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05"/>
  </bookViews>
  <sheets>
    <sheet name="Sheet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s="1"/>
  <c r="E18"/>
  <c r="D18"/>
</calcChain>
</file>

<file path=xl/sharedStrings.xml><?xml version="1.0" encoding="utf-8"?>
<sst xmlns="http://schemas.openxmlformats.org/spreadsheetml/2006/main" count="10" uniqueCount="10">
  <si>
    <t>GETCO Losses  For FY 2019-20</t>
  </si>
  <si>
    <t>Month</t>
  </si>
  <si>
    <t>Energy Injected into GETCO Network (in MUs)</t>
  </si>
  <si>
    <t>Energy Dispatched from GETCO Network (in MUs)</t>
  </si>
  <si>
    <t>Energy Losses (in MUs)</t>
  </si>
  <si>
    <t>% Losses</t>
  </si>
  <si>
    <t>Total</t>
  </si>
  <si>
    <t xml:space="preserve">Source: </t>
  </si>
  <si>
    <t>https://sldcguj.com/EnergyAccount/MonthlyLosses.php</t>
  </si>
  <si>
    <t>ANNEXURE-G1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</si>
</sst>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6699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G19"/>
  <sheetViews>
    <sheetView tabSelected="1" workbookViewId="0">
      <selection activeCell="J5" sqref="J5"/>
    </sheetView>
  </sheetViews>
  <sheetFormatPr defaultRowHeight="15"/>
  <cols>
    <col min="4" max="4" width="15.140625" customWidth="1"/>
    <col min="5" max="6" width="11.7109375" customWidth="1"/>
    <col min="7" max="7" width="10.28515625" customWidth="1"/>
  </cols>
  <sheetData>
    <row r="3" spans="3:7">
      <c r="F3" s="1" t="s">
        <v>9</v>
      </c>
      <c r="G3" s="1"/>
    </row>
    <row r="4" spans="3:7">
      <c r="C4" s="8" t="s">
        <v>0</v>
      </c>
      <c r="D4" s="8"/>
      <c r="E4" s="8"/>
      <c r="F4" s="8"/>
      <c r="G4" s="8"/>
    </row>
    <row r="5" spans="3:7" ht="75"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3:7">
      <c r="C6" s="3">
        <v>43891</v>
      </c>
      <c r="D6" s="4">
        <v>8246.6</v>
      </c>
      <c r="E6" s="4">
        <v>7953.94</v>
      </c>
      <c r="F6" s="4">
        <v>292.64999999999998</v>
      </c>
      <c r="G6" s="4">
        <v>3.55</v>
      </c>
    </row>
    <row r="7" spans="3:7">
      <c r="C7" s="3">
        <v>43862</v>
      </c>
      <c r="D7" s="4">
        <v>8698.5499999999993</v>
      </c>
      <c r="E7" s="4">
        <v>8414.1</v>
      </c>
      <c r="F7" s="4">
        <v>284.44</v>
      </c>
      <c r="G7" s="4">
        <v>3.27</v>
      </c>
    </row>
    <row r="8" spans="3:7">
      <c r="C8" s="3">
        <v>43831</v>
      </c>
      <c r="D8" s="4">
        <v>8689.4699999999993</v>
      </c>
      <c r="E8" s="4">
        <v>8409.1200000000008</v>
      </c>
      <c r="F8" s="4">
        <v>280.35000000000002</v>
      </c>
      <c r="G8" s="4">
        <v>3.23</v>
      </c>
    </row>
    <row r="9" spans="3:7">
      <c r="C9" s="3">
        <v>43800</v>
      </c>
      <c r="D9" s="4">
        <v>8837.5300000000007</v>
      </c>
      <c r="E9" s="4">
        <v>8513.57</v>
      </c>
      <c r="F9" s="4">
        <v>323.95999999999998</v>
      </c>
      <c r="G9" s="4">
        <v>3.67</v>
      </c>
    </row>
    <row r="10" spans="3:7">
      <c r="C10" s="3">
        <v>43770</v>
      </c>
      <c r="D10" s="4">
        <v>8061.65</v>
      </c>
      <c r="E10" s="4">
        <v>7791.18</v>
      </c>
      <c r="F10" s="4">
        <v>270.47000000000003</v>
      </c>
      <c r="G10" s="4">
        <v>3.36</v>
      </c>
    </row>
    <row r="11" spans="3:7">
      <c r="C11" s="3">
        <v>43739</v>
      </c>
      <c r="D11" s="4">
        <v>8069.64</v>
      </c>
      <c r="E11" s="4">
        <v>7788.67</v>
      </c>
      <c r="F11" s="4">
        <v>280.95999999999998</v>
      </c>
      <c r="G11" s="4">
        <v>3.48</v>
      </c>
    </row>
    <row r="12" spans="3:7">
      <c r="C12" s="3">
        <v>43709</v>
      </c>
      <c r="D12" s="4">
        <v>7381.08</v>
      </c>
      <c r="E12" s="4">
        <v>7116.43</v>
      </c>
      <c r="F12" s="4">
        <v>264.64999999999998</v>
      </c>
      <c r="G12" s="4">
        <v>3.59</v>
      </c>
    </row>
    <row r="13" spans="3:7">
      <c r="C13" s="3">
        <v>43678</v>
      </c>
      <c r="D13" s="4">
        <v>7516.9</v>
      </c>
      <c r="E13" s="4">
        <v>7224.09</v>
      </c>
      <c r="F13" s="4">
        <v>292.81</v>
      </c>
      <c r="G13" s="4">
        <v>3.9</v>
      </c>
    </row>
    <row r="14" spans="3:7">
      <c r="C14" s="3">
        <v>43647</v>
      </c>
      <c r="D14" s="4">
        <v>8981.44</v>
      </c>
      <c r="E14" s="4">
        <v>8624.25</v>
      </c>
      <c r="F14" s="4">
        <v>357.19</v>
      </c>
      <c r="G14" s="4">
        <v>3.98</v>
      </c>
    </row>
    <row r="15" spans="3:7">
      <c r="C15" s="3">
        <v>43617</v>
      </c>
      <c r="D15" s="4">
        <v>8917.3700000000008</v>
      </c>
      <c r="E15" s="4">
        <v>8533.0400000000009</v>
      </c>
      <c r="F15" s="4">
        <v>384.33</v>
      </c>
      <c r="G15" s="4">
        <v>4.3099999999999996</v>
      </c>
    </row>
    <row r="16" spans="3:7">
      <c r="C16" s="3">
        <v>43586</v>
      </c>
      <c r="D16" s="4">
        <v>9943.5400000000009</v>
      </c>
      <c r="E16" s="4">
        <v>9522.56</v>
      </c>
      <c r="F16" s="4">
        <v>420.99</v>
      </c>
      <c r="G16" s="4">
        <v>4.2300000000000004</v>
      </c>
    </row>
    <row r="17" spans="3:7">
      <c r="C17" s="3">
        <v>43556</v>
      </c>
      <c r="D17" s="4">
        <v>9521.19</v>
      </c>
      <c r="E17" s="4">
        <v>9142.83</v>
      </c>
      <c r="F17" s="4">
        <v>378.36</v>
      </c>
      <c r="G17" s="4">
        <v>3.97</v>
      </c>
    </row>
    <row r="18" spans="3:7">
      <c r="C18" s="5" t="s">
        <v>6</v>
      </c>
      <c r="D18" s="6">
        <f>SUM(D6:D17)</f>
        <v>102864.95999999999</v>
      </c>
      <c r="E18" s="6">
        <f>SUM(E6:E17)</f>
        <v>99033.780000000013</v>
      </c>
      <c r="F18" s="6">
        <f>D18-E18</f>
        <v>3831.1799999999785</v>
      </c>
      <c r="G18" s="7">
        <f>F18/D18</f>
        <v>3.7244752732125484E-2</v>
      </c>
    </row>
    <row r="19" spans="3:7">
      <c r="C19" t="s">
        <v>7</v>
      </c>
      <c r="D19" t="s">
        <v>8</v>
      </c>
    </row>
  </sheetData>
  <mergeCells count="1">
    <mergeCell ref="C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vhchaudhary11489</cp:lastModifiedBy>
  <cp:lastPrinted>2021-02-05T06:40:35Z</cp:lastPrinted>
  <dcterms:created xsi:type="dcterms:W3CDTF">2021-02-02T10:08:05Z</dcterms:created>
  <dcterms:modified xsi:type="dcterms:W3CDTF">2021-02-06T09:58:11Z</dcterms:modified>
</cp:coreProperties>
</file>