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Anne-B Point 10(a)" sheetId="1" r:id="rId1"/>
    <sheet name="Ann-B Point 10(a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'[1]Bal. Sheet'!#REF!</definedName>
    <definedName name="\c">'[1]Bal. Sheet'!#REF!</definedName>
    <definedName name="\d">'[1]Bal. Sheet'!#REF!</definedName>
    <definedName name="\E">#REF!</definedName>
    <definedName name="\i">'[1]Bal. Sheet'!#REF!</definedName>
    <definedName name="\M">#REF!</definedName>
    <definedName name="\p">#N/A</definedName>
    <definedName name="\Q">#REF!</definedName>
    <definedName name="\s">'[2]CMA DATA'!#REF!</definedName>
    <definedName name="\TB_8">#REF!</definedName>
    <definedName name="\TB_9">#REF!</definedName>
    <definedName name="_________EXC1">#REF!</definedName>
    <definedName name="_________EXC2">#REF!</definedName>
    <definedName name="_________hom2">#REF!</definedName>
    <definedName name="_________msl100">#REF!</definedName>
    <definedName name="_________msl200">#REF!</definedName>
    <definedName name="_________msl300">#REF!</definedName>
    <definedName name="_________msl400">#REF!</definedName>
    <definedName name="_________msl800">#REF!</definedName>
    <definedName name="_________mui100">#REF!</definedName>
    <definedName name="_________mui105">#REF!</definedName>
    <definedName name="_________mui108">#REF!</definedName>
    <definedName name="_________mui130">#REF!</definedName>
    <definedName name="_________mui140">#REF!</definedName>
    <definedName name="_________mui160">#REF!</definedName>
    <definedName name="_________mui180">#REF!</definedName>
    <definedName name="_________mui250">#REF!</definedName>
    <definedName name="_________mui271">#REF!</definedName>
    <definedName name="_________mui320">#REF!</definedName>
    <definedName name="_________mui45">#REF!</definedName>
    <definedName name="_________mui50">#REF!</definedName>
    <definedName name="_________mui54">#REF!</definedName>
    <definedName name="_________mui65">#REF!</definedName>
    <definedName name="_________mui75">#REF!</definedName>
    <definedName name="_________mui80">#REF!</definedName>
    <definedName name="_________NET2">#REF!</definedName>
    <definedName name="_________sat10">#REF!</definedName>
    <definedName name="_________sat12">#REF!</definedName>
    <definedName name="_________sat14">#REF!</definedName>
    <definedName name="_________sat16">#REF!</definedName>
    <definedName name="_________sat20">#REF!</definedName>
    <definedName name="_________sat8">#REF!</definedName>
    <definedName name="_________sua30">#REF!</definedName>
    <definedName name="_________vbt150">#REF!</definedName>
    <definedName name="_________vbt200">#REF!</definedName>
    <definedName name="_________vbt210">#REF!</definedName>
    <definedName name="_________vbt300">#REF!</definedName>
    <definedName name="_________vbt400">#REF!</definedName>
    <definedName name="_________vxm100">#REF!</definedName>
    <definedName name="_________vxm300">#REF!</definedName>
    <definedName name="_________vxm500">#REF!</definedName>
    <definedName name="_________vxm75">#REF!</definedName>
    <definedName name="________BTM150">#REF!</definedName>
    <definedName name="________BTM200">#REF!</definedName>
    <definedName name="________BTM50">#REF!</definedName>
    <definedName name="________CON1">#REF!</definedName>
    <definedName name="________CON2">#REF!</definedName>
    <definedName name="________EXC1">#REF!</definedName>
    <definedName name="________EXC2">#REF!</definedName>
    <definedName name="________hom2">#REF!</definedName>
    <definedName name="________msl100">#REF!</definedName>
    <definedName name="________msl200">#REF!</definedName>
    <definedName name="________msl250">#REF!</definedName>
    <definedName name="________msl300">#REF!</definedName>
    <definedName name="________msl400">#REF!</definedName>
    <definedName name="________msl800">#REF!</definedName>
    <definedName name="________mui100">#REF!</definedName>
    <definedName name="________mui105">#REF!</definedName>
    <definedName name="________mui108">#REF!</definedName>
    <definedName name="________mui130">#REF!</definedName>
    <definedName name="________mui140">#REF!</definedName>
    <definedName name="________mui160">#REF!</definedName>
    <definedName name="________mui180">#REF!</definedName>
    <definedName name="________mui250">#REF!</definedName>
    <definedName name="________mui271">#REF!</definedName>
    <definedName name="________mui320">#REF!</definedName>
    <definedName name="________mui45">#REF!</definedName>
    <definedName name="________mui50">#REF!</definedName>
    <definedName name="________mui54">#REF!</definedName>
    <definedName name="________mui65">#REF!</definedName>
    <definedName name="________mui75">#REF!</definedName>
    <definedName name="________mui80">#REF!</definedName>
    <definedName name="________NET2">#REF!</definedName>
    <definedName name="________sat10">#REF!</definedName>
    <definedName name="________sat12">#REF!</definedName>
    <definedName name="________sat14">#REF!</definedName>
    <definedName name="________sat16">#REF!</definedName>
    <definedName name="________sat20">#REF!</definedName>
    <definedName name="________sat8">#REF!</definedName>
    <definedName name="________sua20">#REF!</definedName>
    <definedName name="________sua30">#REF!</definedName>
    <definedName name="________vbt150">#REF!</definedName>
    <definedName name="________vbt200">#REF!</definedName>
    <definedName name="________vbt210">#REF!</definedName>
    <definedName name="________vbt300">#REF!</definedName>
    <definedName name="________vbt400">#REF!</definedName>
    <definedName name="________vxm100">#REF!</definedName>
    <definedName name="________vxm300">#REF!</definedName>
    <definedName name="________vxm500">#REF!</definedName>
    <definedName name="________vxm75">#REF!</definedName>
    <definedName name="_______BTM150">#REF!</definedName>
    <definedName name="_______BTM200">#REF!</definedName>
    <definedName name="_______BTM50">#REF!</definedName>
    <definedName name="_______CON1">#REF!</definedName>
    <definedName name="_______CON2">#REF!</definedName>
    <definedName name="_______EXC1">#REF!</definedName>
    <definedName name="_______EXC2">#REF!</definedName>
    <definedName name="_______hom2">#REF!</definedName>
    <definedName name="_______msl100">#REF!</definedName>
    <definedName name="_______msl200">#REF!</definedName>
    <definedName name="_______msl250">#REF!</definedName>
    <definedName name="_______msl300">#REF!</definedName>
    <definedName name="_______msl400">#REF!</definedName>
    <definedName name="_______msl800">#REF!</definedName>
    <definedName name="_______mui100">#REF!</definedName>
    <definedName name="_______mui105">#REF!</definedName>
    <definedName name="_______mui108">#REF!</definedName>
    <definedName name="_______mui130">#REF!</definedName>
    <definedName name="_______mui140">#REF!</definedName>
    <definedName name="_______mui160">#REF!</definedName>
    <definedName name="_______mui180">#REF!</definedName>
    <definedName name="_______mui250">#REF!</definedName>
    <definedName name="_______mui271">#REF!</definedName>
    <definedName name="_______mui320">#REF!</definedName>
    <definedName name="_______mui45">#REF!</definedName>
    <definedName name="_______mui50">#REF!</definedName>
    <definedName name="_______mui54">#REF!</definedName>
    <definedName name="_______mui65">#REF!</definedName>
    <definedName name="_______mui75">#REF!</definedName>
    <definedName name="_______mui80">#REF!</definedName>
    <definedName name="_______NET2">#REF!</definedName>
    <definedName name="_______sat10">#REF!</definedName>
    <definedName name="_______sat12">#REF!</definedName>
    <definedName name="_______sat14">#REF!</definedName>
    <definedName name="_______sat16">#REF!</definedName>
    <definedName name="_______sat20">#REF!</definedName>
    <definedName name="_______sat8">#REF!</definedName>
    <definedName name="_______sua20">#REF!</definedName>
    <definedName name="_______sua30">#REF!</definedName>
    <definedName name="_______vbt150">#REF!</definedName>
    <definedName name="_______vbt200">#REF!</definedName>
    <definedName name="_______vbt210">#REF!</definedName>
    <definedName name="_______vbt300">#REF!</definedName>
    <definedName name="_______vbt400">#REF!</definedName>
    <definedName name="_______vxm100">#REF!</definedName>
    <definedName name="_______vxm300">#REF!</definedName>
    <definedName name="_______vxm500">#REF!</definedName>
    <definedName name="_______vxm75">#REF!</definedName>
    <definedName name="______BTM150">#REF!</definedName>
    <definedName name="______BTM200">#REF!</definedName>
    <definedName name="______BTM50">#REF!</definedName>
    <definedName name="______CON1">#REF!</definedName>
    <definedName name="______CON2">#REF!</definedName>
    <definedName name="______EXC1">#REF!</definedName>
    <definedName name="______EXC2">#REF!</definedName>
    <definedName name="______hom2">#REF!</definedName>
    <definedName name="______msl100">#REF!</definedName>
    <definedName name="______msl200">#REF!</definedName>
    <definedName name="______msl250">#REF!</definedName>
    <definedName name="______msl300">#REF!</definedName>
    <definedName name="______msl400">#REF!</definedName>
    <definedName name="______msl800">#REF!</definedName>
    <definedName name="______mui100">#REF!</definedName>
    <definedName name="______mui105">#REF!</definedName>
    <definedName name="______mui108">#REF!</definedName>
    <definedName name="______mui130">#REF!</definedName>
    <definedName name="______mui140">#REF!</definedName>
    <definedName name="______mui160">#REF!</definedName>
    <definedName name="______mui180">#REF!</definedName>
    <definedName name="______mui250">#REF!</definedName>
    <definedName name="______mui271">#REF!</definedName>
    <definedName name="______mui320">#REF!</definedName>
    <definedName name="______mui45">#REF!</definedName>
    <definedName name="______mui50">#REF!</definedName>
    <definedName name="______mui54">#REF!</definedName>
    <definedName name="______mui65">#REF!</definedName>
    <definedName name="______mui75">#REF!</definedName>
    <definedName name="______mui80">#REF!</definedName>
    <definedName name="______NET2">#REF!</definedName>
    <definedName name="______sat10">#REF!</definedName>
    <definedName name="______sat12">#REF!</definedName>
    <definedName name="______sat14">#REF!</definedName>
    <definedName name="______sat16">#REF!</definedName>
    <definedName name="______sat20">#REF!</definedName>
    <definedName name="______sat8">#REF!</definedName>
    <definedName name="______sua20">#REF!</definedName>
    <definedName name="______sua30">#REF!</definedName>
    <definedName name="______vbt150">#REF!</definedName>
    <definedName name="______vbt200">#REF!</definedName>
    <definedName name="______vbt210">#REF!</definedName>
    <definedName name="______vbt300">#REF!</definedName>
    <definedName name="______vbt400">#REF!</definedName>
    <definedName name="______vxm100">#REF!</definedName>
    <definedName name="______vxm300">#REF!</definedName>
    <definedName name="______vxm500">#REF!</definedName>
    <definedName name="______vxm75">#REF!</definedName>
    <definedName name="_____BTM150">#REF!</definedName>
    <definedName name="_____BTM200">#REF!</definedName>
    <definedName name="_____BTM50">#REF!</definedName>
    <definedName name="_____CON1">#REF!</definedName>
    <definedName name="_____CON2">#REF!</definedName>
    <definedName name="_____EXC1">#REF!</definedName>
    <definedName name="_____EXC2">#REF!</definedName>
    <definedName name="_____hom2">#REF!</definedName>
    <definedName name="_____KEY2" hidden="1">#REF!</definedName>
    <definedName name="_____msl100">#REF!</definedName>
    <definedName name="_____msl200">#REF!</definedName>
    <definedName name="_____msl250">#REF!</definedName>
    <definedName name="_____msl300">#REF!</definedName>
    <definedName name="_____msl400">#REF!</definedName>
    <definedName name="_____msl800">#REF!</definedName>
    <definedName name="_____mui100">#REF!</definedName>
    <definedName name="_____mui105">#REF!</definedName>
    <definedName name="_____mui108">#REF!</definedName>
    <definedName name="_____mui130">#REF!</definedName>
    <definedName name="_____mui140">#REF!</definedName>
    <definedName name="_____mui160">#REF!</definedName>
    <definedName name="_____mui180">#REF!</definedName>
    <definedName name="_____mui250">#REF!</definedName>
    <definedName name="_____mui271">#REF!</definedName>
    <definedName name="_____mui320">#REF!</definedName>
    <definedName name="_____mui45">#REF!</definedName>
    <definedName name="_____mui50">#REF!</definedName>
    <definedName name="_____mui54">#REF!</definedName>
    <definedName name="_____mui65">#REF!</definedName>
    <definedName name="_____mui75">#REF!</definedName>
    <definedName name="_____mui80">#REF!</definedName>
    <definedName name="_____NET2">#REF!</definedName>
    <definedName name="_____sat10">#REF!</definedName>
    <definedName name="_____sat12">#REF!</definedName>
    <definedName name="_____sat14">#REF!</definedName>
    <definedName name="_____sat16">#REF!</definedName>
    <definedName name="_____sat20">#REF!</definedName>
    <definedName name="_____sat8">#REF!</definedName>
    <definedName name="_____sua20">#REF!</definedName>
    <definedName name="_____sua30">#REF!</definedName>
    <definedName name="_____vbt150">#REF!</definedName>
    <definedName name="_____vbt200">#REF!</definedName>
    <definedName name="_____vbt210">#REF!</definedName>
    <definedName name="_____vbt300">#REF!</definedName>
    <definedName name="_____vbt400">#REF!</definedName>
    <definedName name="_____vxm100">#REF!</definedName>
    <definedName name="_____vxm300">#REF!</definedName>
    <definedName name="_____vxm500">#REF!</definedName>
    <definedName name="_____vxm75">#REF!</definedName>
    <definedName name="____BTM150">#REF!</definedName>
    <definedName name="____BTM200">#REF!</definedName>
    <definedName name="____BTM50">#REF!</definedName>
    <definedName name="____CON1">#REF!</definedName>
    <definedName name="____CON2">#REF!</definedName>
    <definedName name="____DAT1">#REF!</definedName>
    <definedName name="____DAT10">#REF!</definedName>
    <definedName name="____DAT1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EXC1">#REF!</definedName>
    <definedName name="____EXC2">#REF!</definedName>
    <definedName name="____hom2">#REF!</definedName>
    <definedName name="____KEY2" hidden="1">#REF!</definedName>
    <definedName name="____msl100">#REF!</definedName>
    <definedName name="____msl200">#REF!</definedName>
    <definedName name="____msl250">#REF!</definedName>
    <definedName name="____msl300">#REF!</definedName>
    <definedName name="____msl400">#REF!</definedName>
    <definedName name="____msl800">#REF!</definedName>
    <definedName name="____mui100">#REF!</definedName>
    <definedName name="____mui105">#REF!</definedName>
    <definedName name="____mui108">#REF!</definedName>
    <definedName name="____mui130">#REF!</definedName>
    <definedName name="____mui140">#REF!</definedName>
    <definedName name="____mui160">#REF!</definedName>
    <definedName name="____mui180">#REF!</definedName>
    <definedName name="____mui250">#REF!</definedName>
    <definedName name="____mui271">#REF!</definedName>
    <definedName name="____mui320">#REF!</definedName>
    <definedName name="____mui45">#REF!</definedName>
    <definedName name="____mui50">#REF!</definedName>
    <definedName name="____mui54">#REF!</definedName>
    <definedName name="____mui65">#REF!</definedName>
    <definedName name="____mui75">#REF!</definedName>
    <definedName name="____mui80">#REF!</definedName>
    <definedName name="____NET2">#REF!</definedName>
    <definedName name="____sat10">#REF!</definedName>
    <definedName name="____sat12">#REF!</definedName>
    <definedName name="____sat14">#REF!</definedName>
    <definedName name="____sat16">#REF!</definedName>
    <definedName name="____sat20">#REF!</definedName>
    <definedName name="____sat8">#REF!</definedName>
    <definedName name="____sua20">#REF!</definedName>
    <definedName name="____sua30">#REF!</definedName>
    <definedName name="____vbt150">#REF!</definedName>
    <definedName name="____vbt200">#REF!</definedName>
    <definedName name="____vbt210">#REF!</definedName>
    <definedName name="____vbt300">#REF!</definedName>
    <definedName name="____vbt400">#REF!</definedName>
    <definedName name="____vxm100">#REF!</definedName>
    <definedName name="____vxm300">#REF!</definedName>
    <definedName name="____vxm500">#REF!</definedName>
    <definedName name="____vxm75">#REF!</definedName>
    <definedName name="___ANN7">#REF!</definedName>
    <definedName name="___BTM150">#REF!</definedName>
    <definedName name="___BTM200">#REF!</definedName>
    <definedName name="___BTM50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INDEX_SHEET___ASAP_Utilities">#REF!</definedName>
    <definedName name="___INV2">#REF!</definedName>
    <definedName name="___KEY2" hidden="1">#REF!</definedName>
    <definedName name="___KEY3" hidden="1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pp1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ANN7">#REF!</definedName>
    <definedName name="__BTM150">#REF!</definedName>
    <definedName name="__BTM200">#REF!</definedName>
    <definedName name="__BTM50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INV2">#REF!</definedName>
    <definedName name="__KEY2" hidden="1">#REF!</definedName>
    <definedName name="__KEY3" hidden="1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pp1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AA1">#REF!</definedName>
    <definedName name="_ANN7">#REF!</definedName>
    <definedName name="_BTM150">#REF!</definedName>
    <definedName name="_BTM200">#REF!</definedName>
    <definedName name="_BTM50">#REF!</definedName>
    <definedName name="_CON1">#REF!</definedName>
    <definedName name="_CON2">#REF!</definedName>
    <definedName name="_DAT1">#REF!</definedName>
    <definedName name="_DAT10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EXC1">#REF!</definedName>
    <definedName name="_EXC2">#REF!</definedName>
    <definedName name="_Fill" hidden="1">#REF!</definedName>
    <definedName name="_fill1" hidden="1">#REF!</definedName>
    <definedName name="_hom2">#REF!</definedName>
    <definedName name="_Key1" hidden="1">#REF!</definedName>
    <definedName name="_Key2" hidden="1">#REF!</definedName>
    <definedName name="_KEY3" hidden="1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tb1">[3]PCA!$A$2:$H$1217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>#REF!</definedName>
    <definedName name="a277Print_Titles">#REF!</definedName>
    <definedName name="AA">#REF!</definedName>
    <definedName name="aaa">#REF!</definedName>
    <definedName name="aaaa" hidden="1">#REF!</definedName>
    <definedName name="ab">#REF!</definedName>
    <definedName name="abc">#REF!</definedName>
    <definedName name="ADDITION">#REF!</definedName>
    <definedName name="AGRI">#REF!</definedName>
    <definedName name="aho">#REF!</definedName>
    <definedName name="aircompressor">#REF!</definedName>
    <definedName name="ANNE1">#REF!</definedName>
    <definedName name="ANNE14">#REF!</definedName>
    <definedName name="ANNE15">#REF!</definedName>
    <definedName name="ANNE3">#REF!</definedName>
    <definedName name="ANNE5">#REF!</definedName>
    <definedName name="ANNE7">#REF!</definedName>
    <definedName name="AS2DocOpenMode" hidden="1">"AS2DocumentEdit"</definedName>
    <definedName name="ASP">#REF!</definedName>
    <definedName name="ATTACH_12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anks">#REF!</definedName>
    <definedName name="Banks_3">"$#REF!.$E$22:$E$35"</definedName>
    <definedName name="Banks_4">#REF!</definedName>
    <definedName name="Beg_Bal">#REF!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humika" hidden="1">{"Profit",#N/A,FALSE,"Derivative Transaction"}</definedName>
    <definedName name="Blood_Group">#REF!</definedName>
    <definedName name="Blood_Group_3">"$#REF!.$C$2:$C$9"</definedName>
    <definedName name="Blood_Group_4">#REF!</definedName>
    <definedName name="Book2">#REF!</definedName>
    <definedName name="BOQ">#REF!</definedName>
    <definedName name="Branch">#REF!</definedName>
    <definedName name="Branch_3">"$#REF!.$E$27:$E$27"</definedName>
    <definedName name="Branch_4">#REF!</definedName>
    <definedName name="BT">#REF!</definedName>
    <definedName name="btcocnhoi">#REF!</definedName>
    <definedName name="Buy_Qty">SUMIF('[4]Pending Transaction'!$A$1:$A$65536,[4]MTM!XFD1,'[4]Pending Transaction'!F$1:F$65536)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456.">[5]FINAL!#REF!</definedName>
    <definedName name="CASH" hidden="1">{"'Sheet1'!$A$4386:$N$4591"}</definedName>
    <definedName name="Caste">#REF!</definedName>
    <definedName name="Caste_3">"$#REF!.$A$8:$A$12"</definedName>
    <definedName name="Caste_4">#REF!</definedName>
    <definedName name="cfk">#REF!</definedName>
    <definedName name="chart1">#REF!</definedName>
    <definedName name="chiyoko">#REF!</definedName>
    <definedName name="chung">66</definedName>
    <definedName name="CLASS">#REF!</definedName>
    <definedName name="CLASS_3">"$#REF!.$B$32:$B$35"</definedName>
    <definedName name="CLASS_4">#REF!</definedName>
    <definedName name="clause12a">#REF!</definedName>
    <definedName name="clause17">#REF!</definedName>
    <definedName name="clause29">#REF!</definedName>
    <definedName name="Co">#REF!</definedName>
    <definedName name="COAT">#REF!</definedName>
    <definedName name="COMMON">#REF!</definedName>
    <definedName name="comp">#REF!</definedName>
    <definedName name="COMPRESSOR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st">IF(Loan_Amount*Interest_Rate*Loan_Years*Loan_Start&gt;0,1,0)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MU.">#REF!</definedName>
    <definedName name="cuoc_vc">#REF!</definedName>
    <definedName name="cwctat">#REF!</definedName>
    <definedName name="cx">#REF!</definedName>
    <definedName name="D">#REF!</definedName>
    <definedName name="dam">78000</definedName>
    <definedName name="dat">#REF!</definedName>
    <definedName name="Data">#REF!</definedName>
    <definedName name="_xlnm.Database">#REF!</definedName>
    <definedName name="Database_MI">#REF!</definedName>
    <definedName name="Database1">#REF!</definedName>
    <definedName name="DATE">[6]LMAIN!#REF!</definedName>
    <definedName name="Date_from">#REF!</definedName>
    <definedName name="DATE1">[6]LMAIN!#REF!</definedName>
    <definedName name="DD">#REF!</definedName>
    <definedName name="ddd" hidden="1">{"'Sheet1'!$A$4386:$N$4591"}</definedName>
    <definedName name="den_bu">#REF!</definedName>
    <definedName name="denbu">#REF!</definedName>
    <definedName name="dep_pm">#REF!</definedName>
    <definedName name="Departments">#REF!</definedName>
    <definedName name="Departments_3">"$#REF!.$A$37:$A$44"</definedName>
    <definedName name="Departments_4">#REF!</definedName>
    <definedName name="depcom_pa">#REF!</definedName>
    <definedName name="depsch_pa">#REF!</definedName>
    <definedName name="depveh_pa">#REF!</definedName>
    <definedName name="Designation">#REF!</definedName>
    <definedName name="Designation_3">"$#REF!.$F$2:$F$396"</definedName>
    <definedName name="Designation_4">#REF!</definedName>
    <definedName name="df">#REF!</definedName>
    <definedName name="DGCTI592">#REF!</definedName>
    <definedName name="dhom">#REF!</definedName>
    <definedName name="dis">#REF!</definedName>
    <definedName name="Disability">#REF!</definedName>
    <definedName name="Disability_3">"$#REF!.$B$8:$B$17"</definedName>
    <definedName name="Disability_4">#REF!</definedName>
    <definedName name="Disability_perc">#REF!</definedName>
    <definedName name="Disability_perc_3">"$#REF!.$B$20:$B$28"</definedName>
    <definedName name="Disability_perc_4">#REF!</definedName>
    <definedName name="Division">#REF!</definedName>
    <definedName name="Division_3">"$#REF!.$G$2:$G$8"</definedName>
    <definedName name="Division_4">#REF!</definedName>
    <definedName name="Document_array_2">NA()</definedName>
    <definedName name="Document_array_4">NA()</definedName>
    <definedName name="DP">#REF!</definedName>
    <definedName name="DP__NRV">#REF!</definedName>
    <definedName name="DSUMDATA">#REF!</definedName>
    <definedName name="DT">#REF!</definedName>
    <definedName name="DTT">#REF!</definedName>
    <definedName name="duoi">#REF!</definedName>
    <definedName name="DutoanDongmo">#REF!</definedName>
    <definedName name="dw">#REF!</definedName>
    <definedName name="E">#REF!</definedName>
    <definedName name="ED">#REF!</definedName>
    <definedName name="EF">#REF!</definedName>
    <definedName name="Emp_Type">#REF!</definedName>
    <definedName name="Emp_Type_3">"$#REF!.$B$38:$B$41"</definedName>
    <definedName name="Emp_Type_4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nd_Bal">#REF!</definedName>
    <definedName name="EX">#REF!</definedName>
    <definedName name="EXC">#REF!</definedName>
    <definedName name="Excel_BuiltIn__FilterDatabase_15">#REF!</definedName>
    <definedName name="Excel_BuiltIn__FilterDatabase_15_4">#REF!</definedName>
    <definedName name="Excel_BuiltIn__FilterDatabase_291">#REF!</definedName>
    <definedName name="Excel_BuiltIn__FilterDatabase_35">#REF!</definedName>
    <definedName name="Excel_BuiltIn__FilterDatabase_5">#REF!</definedName>
    <definedName name="Excel_BuiltIn_Print_Area_1">#REF!</definedName>
    <definedName name="Excel_BuiltIn_Print_Area_12_1">'[7]ANNEX 10'!#REF!</definedName>
    <definedName name="Excel_BuiltIn_Print_Area_2">#REF!</definedName>
    <definedName name="Excel_BuiltIn_Print_Area_257">#REF!</definedName>
    <definedName name="Excel_BuiltIn_Print_Area_258">#REF!</definedName>
    <definedName name="Excel_BuiltIn_Print_Area_259">#REF!</definedName>
    <definedName name="Excel_BuiltIn_Print_Area_260">#REF!</definedName>
    <definedName name="Excel_BuiltIn_Print_Area_262">#REF!</definedName>
    <definedName name="Excel_BuiltIn_Print_Area_263">#REF!</definedName>
    <definedName name="Excel_BuiltIn_Print_Area_264">#REF!</definedName>
    <definedName name="Excel_BuiltIn_Print_Area_267">#REF!</definedName>
    <definedName name="Excel_BuiltIn_Print_Area_268">#REF!</definedName>
    <definedName name="Excel_BuiltIn_Print_Area_269">#REF!</definedName>
    <definedName name="Excel_BuiltIn_Print_Area_270">#REF!</definedName>
    <definedName name="Excel_BuiltIn_Print_Area_271">#REF!</definedName>
    <definedName name="Excel_BuiltIn_Print_Area_274">#REF!</definedName>
    <definedName name="Excel_BuiltIn_Print_Area_275">#REF!</definedName>
    <definedName name="Excel_BuiltIn_Print_Area_276">#REF!</definedName>
    <definedName name="Excel_BuiltIn_Print_Area_279">#REF!</definedName>
    <definedName name="Excel_BuiltIn_Print_Area_280">#REF!</definedName>
    <definedName name="Excel_BuiltIn_Print_Area_281">#REF!</definedName>
    <definedName name="Excel_BuiltIn_Print_Area_282">#REF!</definedName>
    <definedName name="Excel_BuiltIn_Print_Area_283">#REF!</definedName>
    <definedName name="Excel_BuiltIn_Print_Area_285">#REF!</definedName>
    <definedName name="Excel_BuiltIn_Print_Area_286">#REF!</definedName>
    <definedName name="Excel_BuiltIn_Print_Area_288">#REF!</definedName>
    <definedName name="Excel_BuiltIn_Print_Area_289">#REF!</definedName>
    <definedName name="Excel_BuiltIn_Print_Area_292">#REF!</definedName>
    <definedName name="Excel_BuiltIn_Print_Area_293">#REF!</definedName>
    <definedName name="Excel_BuiltIn_Print_Area_294">#REF!</definedName>
    <definedName name="Excel_BuiltIn_Print_Area_295">#REF!</definedName>
    <definedName name="Excel_BuiltIn_Print_Area_296">#REF!</definedName>
    <definedName name="Excel_BuiltIn_Print_Area_298">#REF!</definedName>
    <definedName name="Excel_BuiltIn_Print_Area_299">#REF!</definedName>
    <definedName name="Excel_BuiltIn_Print_Area_3">#REF!</definedName>
    <definedName name="Excel_BuiltIn_Print_Area_300">#REF!</definedName>
    <definedName name="Excel_BuiltIn_Print_Area_301">#REF!</definedName>
    <definedName name="Excel_BuiltIn_Print_Area_303">#REF!</definedName>
    <definedName name="Excel_BuiltIn_Print_Area_305">#REF!</definedName>
    <definedName name="Excel_BuiltIn_Print_Area_308">#REF!</definedName>
    <definedName name="Excel_BuiltIn_Print_Area_309">#REF!</definedName>
    <definedName name="Excel_BuiltIn_Print_Area_312">#REF!</definedName>
    <definedName name="Excel_BuiltIn_Print_Area_314">#REF!</definedName>
    <definedName name="Excel_BuiltIn_Print_Area_315">#REF!</definedName>
    <definedName name="Excel_BuiltIn_Print_Area_316">#REF!</definedName>
    <definedName name="Excel_BuiltIn_Print_Area_318">#REF!</definedName>
    <definedName name="Excel_BuiltIn_Print_Area_320">#REF!</definedName>
    <definedName name="Excel_BuiltIn_Print_Area_322">#REF!</definedName>
    <definedName name="Excel_BuiltIn_Print_Area_324">#REF!</definedName>
    <definedName name="Excel_BuiltIn_Print_Area_325">#REF!</definedName>
    <definedName name="Excel_BuiltIn_Print_Area_329">#REF!</definedName>
    <definedName name="Excel_BuiltIn_Print_Area_331">#REF!</definedName>
    <definedName name="Excel_BuiltIn_Print_Area_346">#REF!</definedName>
    <definedName name="Excel_BuiltIn_Print_Area_348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7_1">#REF!</definedName>
    <definedName name="Excel_BuiltIn_Print_Area_9">#REF!</definedName>
    <definedName name="Excel_BuiltIn_Print_Titles_5_1">#REF!</definedName>
    <definedName name="Excel_BuiltIn_Print_Titles_7">#REF!</definedName>
    <definedName name="Excel_BuiltIn_Print_Titles_9_1">#REF!</definedName>
    <definedName name="EXCH">#REF!</definedName>
    <definedName name="EXPOSURE_CA_BUY">SUMIF('[4]Pending Transaction'!C$1:C$65536,"CA",'[4]Pending Transaction'!G$1:G$65536)</definedName>
    <definedName name="EXPOSURE_CA_SELL">SUMIF('[4]Pending Transaction'!C$1:C$65536,"CA",'[4]Pending Transaction'!P$1:P$65536)</definedName>
    <definedName name="EXPOSURE_CE_BUY">SUMIF('[4]Pending Transaction'!C$1:C$65536,"CE",'[4]Pending Transaction'!G$1:G$65536)</definedName>
    <definedName name="EXPOSURE_CE_SELL">SUMIF('[4]Pending Transaction'!C$1:C$65536,"CE",'[4]Pending Transaction'!P$1:P$65536)</definedName>
    <definedName name="EXPOSURE_FUTURE_BUY">SUMIF('[4]Pending Transaction'!C$1:C$65536,"FUTURE",'[4]Pending Transaction'!G$1:G$65536)</definedName>
    <definedName name="EXPOSURE_FUTURE_SELL">SUMIF('[4]Pending Transaction'!C$1:C$65536,"FUTURE",'[4]Pending Transaction'!P$1:P$65536)</definedName>
    <definedName name="EXPOSURE_PA_BUY">SUMIF('[4]Pending Transaction'!C$1:C$65536,"PA",'[4]Pending Transaction'!G$1:G$65536)</definedName>
    <definedName name="EXPOSURE_PA_SELL">SUMIF('[4]Pending Transaction'!C$1:C$65536,"PA",'[4]Pending Transaction'!P$1:P$65536)</definedName>
    <definedName name="EXPOSURE_PE_BUY">SUMIF('[4]Pending Transaction'!C$1:C$65536,"PE",'[4]Pending Transaction'!G$1:G$65536)</definedName>
    <definedName name="EXPOSURE_PE_SELL">SUMIF('[4]Pending Transaction'!C$1:C$65536,"PE",'[4]Pending Transaction'!P$1:P$65536)</definedName>
    <definedName name="Extra_Pay">#REF!</definedName>
    <definedName name="_xlnm.Extract">#REF!</definedName>
    <definedName name="f190.">#REF!</definedName>
    <definedName name="FA">#REF!</definedName>
    <definedName name="FAXNO">#REF!</definedName>
    <definedName name="FC5_total">#REF!</definedName>
    <definedName name="FC6_total">#REF!</definedName>
    <definedName name="FF_945_956">#REF!</definedName>
    <definedName name="FF_967">#REF!</definedName>
    <definedName name="FFFFFF" hidden="1">{"'Sheet1'!$A$4386:$N$4591"}</definedName>
    <definedName name="Following_Entries_Are_in_Ifiunik_But_not_in_JBCPL_As_on_30.06.99">#REF!</definedName>
    <definedName name="Following_Entries_Are_in_JBCP_L_But_not_in_UPLL_As_on_30_06_99">#REF!</definedName>
    <definedName name="Following_Entries_Are_in_Jbcpl__But_not_in_Ipl_As_on_30.06.99">#REF!</definedName>
    <definedName name="Following_Entries_Are_in_Jbcpl__But_not_in_Lpl_As_on_30.06.99">#REF!</definedName>
    <definedName name="Following_Entries_Are_in_JBCPL_But_not_in_LPL_As_on_30.06.99">#REF!</definedName>
    <definedName name="Following_Entries_Are_in_LEKAR_But_not_in_JBCPL_As_on_30.06.99">#REF!</definedName>
    <definedName name="Free_Factor">#REF!</definedName>
    <definedName name="Full_Print">#REF!</definedName>
    <definedName name="G">'[2]CMA DATA'!#REF!</definedName>
    <definedName name="gggg">#REF!</definedName>
    <definedName name="ghip">#REF!</definedName>
    <definedName name="gia">#REF!</definedName>
    <definedName name="gia_tien">#REF!</definedName>
    <definedName name="gia_tien_BTN">#REF!</definedName>
    <definedName name="gr_agri">#REF!</definedName>
    <definedName name="gr_agri1">#REF!</definedName>
    <definedName name="gr_dom">#REF!</definedName>
    <definedName name="gr_iaf">#REF!</definedName>
    <definedName name="gr_lip">#REF!</definedName>
    <definedName name="gr_mlht">#REF!</definedName>
    <definedName name="gr_ndlt1">#REF!</definedName>
    <definedName name="gr_ndlt2">#REF!</definedName>
    <definedName name="gr_pl">#REF!</definedName>
    <definedName name="gr_pw">#REF!</definedName>
    <definedName name="gr_rail">#REF!</definedName>
    <definedName name="gr_sip">#REF!</definedName>
    <definedName name="Grade">#REF!</definedName>
    <definedName name="Grade_3">"$#REF!.$E$2:$E$18"</definedName>
    <definedName name="Grade_4">#REF!</definedName>
    <definedName name="gt">#REF!</definedName>
    <definedName name="head">[8]TB!$M$5:$M$454</definedName>
    <definedName name="Header_Row">ROW(#REF!)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huy" hidden="1">{"'Sheet1'!$L$16"}</definedName>
    <definedName name="HY">#REF!</definedName>
    <definedName name="IDLAB_COST">#REF!</definedName>
    <definedName name="IN">#REF!</definedName>
    <definedName name="INDMANP">#REF!</definedName>
    <definedName name="Int">#REF!</definedName>
    <definedName name="Interest_Rate">#REF!</definedName>
    <definedName name="INVE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ast_Row">#N/A</definedName>
    <definedName name="LC5_total">#REF!</definedName>
    <definedName name="LC6_total">#REF!</definedName>
    <definedName name="LG">#REF!</definedName>
    <definedName name="Loan_Amount">#REF!</definedName>
    <definedName name="Loan_Start">#REF!</definedName>
    <definedName name="Loan_Years">#REF!</definedName>
    <definedName name="Locations">#REF!</definedName>
    <definedName name="Locations_3">"$#REF!.$G$10:$G$42"</definedName>
    <definedName name="Locations_4">#REF!</definedName>
    <definedName name="Long_Term_Liabilities">#REF!</definedName>
    <definedName name="loss">#REF!</definedName>
    <definedName name="LUCKNOW.XLS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her_Tongue">#REF!</definedName>
    <definedName name="Mother_Tongue_3">"$#REF!.$A$16:$A$35"</definedName>
    <definedName name="Mother_Tongue_4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NNNN" hidden="1">{"Pending",#N/A,FALSE,"Derivative Transaction"}</definedName>
    <definedName name="No">#REF!</definedName>
    <definedName name="Num_Pmt_Per_Year">#REF!</definedName>
    <definedName name="Number_of_Payments">MATCH(0.01,End_Bal,-1)+1</definedName>
    <definedName name="odaki">#REF!</definedName>
    <definedName name="OLE_LINK1">#REF!</definedName>
    <definedName name="ophom">#REF!</definedName>
    <definedName name="OWNED_CAPITAL">#REF!</definedName>
    <definedName name="P_L">#REF!</definedName>
    <definedName name="P7b">#REF!</definedName>
    <definedName name="PA">#REF!</definedName>
    <definedName name="PA_DET">#REF!</definedName>
    <definedName name="PA_SCH3">#REF!</definedName>
    <definedName name="PA_SCH4_5">#REF!</definedName>
    <definedName name="Pay_Date">#REF!</definedName>
    <definedName name="Pay_Num">#REF!</definedName>
    <definedName name="Payment_Date">DATE(YEAR(Loan_Start),MONTH(Loan_Start)+Payment_Number,DAY(Loan_Start))</definedName>
    <definedName name="PLSummary">SUMIF('[4]Derivative ( P &amp; L ) Detailed'!$A$1:$A$65536,'[4]Derivative ( P &amp; L ) Summary'!XFD1,'[4]Derivative ( P &amp; L ) Detailed'!$X$1:$X$65536)</definedName>
    <definedName name="pp">#REF!</definedName>
    <definedName name="pptat">#REF!</definedName>
    <definedName name="Princ">#REF!</definedName>
    <definedName name="Print_Area_Reset">OFFSET(Full_Print,0,0,Last_Row)</definedName>
    <definedName name="_xlnm.Print_Titles">#N/A</definedName>
    <definedName name="PRINT_TITLES_MI">#N/A</definedName>
    <definedName name="PRINTA">#REF!</definedName>
    <definedName name="PRINTB">#REF!</definedName>
    <definedName name="PRINTC">#REF!</definedName>
    <definedName name="pro">#REF!</definedName>
    <definedName name="Product___Pack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urchase_Amount">SUMIF('[4]Pending Transaction'!$A$1:$A$65536,[4]MTM!XFB1,'[4]Pending Transaction'!J$1:J$65536)/IF(COUNTIF('[4]Pending Transaction'!$A$1:$A$65536,[4]MTM!XFB1)&gt;0,COUNTIF('[4]Pending Transaction'!$A$1:$A$65536,[4]MTM!XFB1),1)*[4]MTM!XFC1</definedName>
    <definedName name="qtdm">#REF!</definedName>
    <definedName name="qwasds">#REF!</definedName>
    <definedName name="qwasdx">#REF!</definedName>
    <definedName name="qwasewd">#REF!</definedName>
    <definedName name="qwedf">#REF!</definedName>
    <definedName name="qwedsxa">#REF!</definedName>
    <definedName name="qwesdf">#REF!</definedName>
    <definedName name="qwsd">#REF!</definedName>
    <definedName name="qwsdscf">#REF!</definedName>
    <definedName name="qwsedf">#REF!</definedName>
    <definedName name="qwseds">#REF!</definedName>
    <definedName name="Reconciliation_of_LEKAR_v_s_JBCPL_As_on__30.06.99">#REF!</definedName>
    <definedName name="Reconciliation_of_UPLL_v_s_JBCPL_As_on__30_06_99">#REF!</definedName>
    <definedName name="RED_RIVER_BRIDGE__THANH_TRI_BRIDGE__CONSTRUCTION_PROJECT">#REF!</definedName>
    <definedName name="REO">#REF!</definedName>
    <definedName name="rrrrr" hidden="1">{"Profit",#N/A,FALSE,"Derivative Transaction"}</definedName>
    <definedName name="s">IF([0]!Loan_Amount*[0]!Interest_Rate*[0]!Loan_Years*[0]!Loan_Start&gt;0,1,0)</definedName>
    <definedName name="sad">#REF!</definedName>
    <definedName name="sadf">#REF!</definedName>
    <definedName name="SAS">#REF!</definedName>
    <definedName name="sasLLDLKS">#REF!</definedName>
    <definedName name="satu">#REF!</definedName>
    <definedName name="SChdE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urity_Costs_Rate">[9]Assumptions!#REF!</definedName>
    <definedName name="Security_Rate">[9]Assumptions!#REF!</definedName>
    <definedName name="Sell_Amount">SUMIF('[4]Pending Transaction'!$A$1:$A$65536,[4]MTM!XEY1,'[4]Pending Transaction'!P$1:P$65536)/IF(COUNTIF('[4]Pending Transaction'!$A$1:$A$65536,[4]MTM!XEY1)&gt;0,COUNTIF('[4]Pending Transaction'!$A$1:$A$65536,[4]MTM!XEY1),1)*[4]MTM!XFC1</definedName>
    <definedName name="Sell_Qty">SUMIF('[4]Pending Transaction'!$A$1:$A$65536,[4]MTM!XFA1,'[4]Pending Transaction'!L$1:L$65536)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eet1">#REF!</definedName>
    <definedName name="sho">#REF!</definedName>
    <definedName name="snita" hidden="1">{"'Sheet1'!$A$4386:$N$4591"}</definedName>
    <definedName name="SORT">#REF!</definedName>
    <definedName name="SPEC">#REF!</definedName>
    <definedName name="SPECSUMMARY">#REF!</definedName>
    <definedName name="ss">#REF!</definedName>
    <definedName name="ssi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te">#REF!</definedName>
    <definedName name="State_3">"$#REF!.$D$2:$D$38"</definedName>
    <definedName name="State_4">#REF!</definedName>
    <definedName name="SUMMARY">#REF!</definedName>
    <definedName name="swdfc">#REF!</definedName>
    <definedName name="T">#REF!</definedName>
    <definedName name="TableName">"Dummy"</definedName>
    <definedName name="taily">[5]FINAL!#REF!</definedName>
    <definedName name="tallyA">[5]FINAL!#REF!</definedName>
    <definedName name="TaxTV">10%</definedName>
    <definedName name="TaxXL">5%</definedName>
    <definedName name="TB">#REF!</definedName>
    <definedName name="TBA">#REF!</definedName>
    <definedName name="TC">#REF!</definedName>
    <definedName name="tdia">#REF!</definedName>
    <definedName name="tdt">#REF!</definedName>
    <definedName name="TEST0">#REF!</definedName>
    <definedName name="TESTHKEY">#REF!</definedName>
    <definedName name="TESTKEYS">#REF!</definedName>
    <definedName name="TESTVKEY">#REF!</definedName>
    <definedName name="tf_agri">#REF!</definedName>
    <definedName name="tf_dom">#REF!</definedName>
    <definedName name="tf_iaf">#REF!</definedName>
    <definedName name="tf_lip">#REF!</definedName>
    <definedName name="tf_mlht">#REF!</definedName>
    <definedName name="tf_ndlt1">#REF!</definedName>
    <definedName name="tf_ndlt2">#REF!</definedName>
    <definedName name="tf_pl">#REF!</definedName>
    <definedName name="tf_pw">#REF!</definedName>
    <definedName name="tf_rail">#REF!</definedName>
    <definedName name="tf_sip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itle">#REF!</definedName>
    <definedName name="Title_3">"$#REF!.$A$2:$A$6"</definedName>
    <definedName name="Title_4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otal">#REF!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1">Scheduled_Payment+Extra_Payment</definedName>
    <definedName name="total30.06.2012">[10]TB!$M$5:$M$399</definedName>
    <definedName name="total30.06.2013">[8]TB!$L$5:$L$454</definedName>
    <definedName name="total31.03.2012">[10]TB!$G$5:$G$400</definedName>
    <definedName name="total31.03.2013">[11]TB!$I$5:$I$408</definedName>
    <definedName name="total31.03.2014">[8]TB!$K$5:$K$453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">#REF!</definedName>
    <definedName name="Union">#REF!</definedName>
    <definedName name="Union_3">"$#REF!.$C$12:$C$19"</definedName>
    <definedName name="Union_4">#REF!</definedName>
    <definedName name="Values_Entered">IF(Loan_Amount*Interest_Rate*Loan_Years*Loan_Start&gt;0,1,0)</definedName>
    <definedName name="Values_Entered_1">IF(Loan_Amount*Interest_Rate*Loan_Years*Loan_Start&gt;0,1,0)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ctat">#REF!</definedName>
    <definedName name="we">#REF!</definedName>
    <definedName name="WEEDFC">#REF!</definedName>
    <definedName name="werf">#REF!</definedName>
    <definedName name="wess">#REF!</definedName>
    <definedName name="WQ">#REF!</definedName>
    <definedName name="WQEDF">#REF!</definedName>
    <definedName name="WQEE">#REF!</definedName>
    <definedName name="wrn.Pending." hidden="1">{"Pending",#N/A,FALSE,"Derivative Transaction"}</definedName>
    <definedName name="wrn.Profit." hidden="1">{"Profit",#N/A,FALSE,"Derivative Transaction"}</definedName>
    <definedName name="wsds">#REF!</definedName>
    <definedName name="wses">#REF!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xxx" hidden="1">{"Pending",#N/A,FALSE,"Derivative Transaction"}</definedName>
    <definedName name="YASH">#REF!</definedName>
    <definedName name="Yes_no">#REF!</definedName>
    <definedName name="Yes_no_3">"$#REF!.$B$2:$B$4"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/>
  <c r="C18"/>
</calcChain>
</file>

<file path=xl/sharedStrings.xml><?xml version="1.0" encoding="utf-8"?>
<sst xmlns="http://schemas.openxmlformats.org/spreadsheetml/2006/main" count="32" uniqueCount="28">
  <si>
    <t>Sr. No.</t>
  </si>
  <si>
    <t>Particulars</t>
  </si>
  <si>
    <t>23950 - PROVISION FOR DOUBTFUL DUE FROM HT CONSUMERS</t>
  </si>
  <si>
    <t>23900 - PROVISION FOR DOUBTFUL DUES FROM LT CONSUMERS</t>
  </si>
  <si>
    <t>Opening Balance</t>
  </si>
  <si>
    <t>Closing Balance</t>
  </si>
  <si>
    <t>TOTAL</t>
  </si>
  <si>
    <t>Debit</t>
  </si>
  <si>
    <t>Credit</t>
  </si>
  <si>
    <t>Balance sheet part (Figures in Rs.)</t>
  </si>
  <si>
    <t>Statement of Profit &amp; Loss (Figures in Rs.)</t>
  </si>
  <si>
    <t>BAD DEBTS WRITTEN OFF-DUES FRM CONSMERS</t>
  </si>
  <si>
    <t>WAIVER OF THE PRINCIPAL DUES UNDER AMNE</t>
  </si>
  <si>
    <t>Remarks</t>
  </si>
  <si>
    <t xml:space="preserve">BAD &amp; DOUBTFUL DEBT PROVISION CREATED </t>
  </si>
  <si>
    <t>Note :- Figures in minus shows credit balance and plus shows Debit Balance</t>
  </si>
  <si>
    <t>FY 2019-20</t>
  </si>
  <si>
    <t>Month</t>
  </si>
  <si>
    <t>Total</t>
  </si>
  <si>
    <t>Details of Bad Debt Provision - UGVCL - FY 2019-20</t>
  </si>
  <si>
    <r>
      <rPr>
        <b/>
        <sz val="11"/>
        <color theme="1"/>
        <rFont val="Calibri"/>
        <family val="2"/>
        <scheme val="minor"/>
      </rPr>
      <t>"79460  - BAD &amp; DOUBTFUL DEBT PROVIDED FOR BOOKED AS PROVISION FOR"</t>
    </r>
    <r>
      <rPr>
        <sz val="11"/>
        <color theme="1"/>
        <rFont val="Calibri"/>
        <family val="2"/>
        <scheme val="minor"/>
      </rPr>
      <t xml:space="preserve"> BAD &amp; DOUBTFUL DEBTS</t>
    </r>
  </si>
  <si>
    <r>
      <rPr>
        <b/>
        <sz val="11"/>
        <color theme="1"/>
        <rFont val="Calibri"/>
        <family val="2"/>
        <scheme val="minor"/>
      </rPr>
      <t>"62801 - PROVISION NO LONGER REQUIRED "</t>
    </r>
    <r>
      <rPr>
        <sz val="11"/>
        <color theme="1"/>
        <rFont val="Calibri"/>
        <family val="2"/>
        <scheme val="minor"/>
      </rPr>
      <t xml:space="preserve"> BOOKED AS MISC. INCOME</t>
    </r>
  </si>
  <si>
    <t>This amount includes Rs.2,68,15,684.83* of Bad Debt Privision not required</t>
  </si>
  <si>
    <t>125031658.30**</t>
  </si>
  <si>
    <t>2,68,15,684.83*</t>
  </si>
  <si>
    <t>12,50,31,658.30**</t>
  </si>
  <si>
    <t>UGVCL</t>
  </si>
  <si>
    <t>Annexure-8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</si>
</sst>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horizontal="right" vertical="center" wrapText="1"/>
    </xf>
    <xf numFmtId="164" fontId="0" fillId="0" borderId="1" xfId="1" applyFont="1" applyBorder="1" applyAlignment="1">
      <alignment horizontal="right"/>
    </xf>
    <xf numFmtId="164" fontId="2" fillId="0" borderId="1" xfId="1" applyFont="1" applyBorder="1"/>
    <xf numFmtId="1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 36" xfId="3"/>
    <cellStyle name="Normal" xfId="0" builtinId="0"/>
    <cellStyle name="Normal 2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Amish\OFFICE%20-II\Ashok%2006-07\Ashok%20Pesticides%2006%20-07\Final%20Balance%20sheet%2006-07\Final%20%20Bal.sheet%20for%2006-07%2022-09-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Kunjan\FY%202016-17\Ind%20As\GUVNL\Standalone%20BS\2015-16\Sunil\Financial%20Statement\BS%202012-13\Dec-2012\1000=FS%20-%20Dec-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Kunjan\FY%202016-17\Ind%20As\GUVNL\Standalone%20BS\2015-16\Sunil%20Patel%20backup%2015.07.13\D%20drive\Sunil\Financial%20Statement\BS%202013-14\3=Dec-13\1000=Final%20GCPTCL_31.12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cw\e\MY%20DOCUMENT\Jessa%20Ram%20Khushi%20Ram\JRKR%20%20CMA.%20DATA%2024-11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Kunjan\FY%202016-17\Ind%20As\GUVNL\Standalone%20BS\2015-16\Sunil\Financial%20Statement\BS%202011-12\Sept-11-FS\2=Finacial%20Statement_Sept-11(updated-08.12.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\actdata\PACT\NETA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Amish\OFFICE%20-II\Ashok%2006-07\Ashok%20Pesticides%2006%20-07\Final%20Balance%20sheet%2006-07\Bal%20sheet%2006%20-07\Final%20Bal.%20sheet%2006%20-07\GIPCL%20MARCH%20'2007\FINAL\BALANCE_SHEET_2006-07_%20%20%20FINAL%2003-05-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1\tech1_c\WINDOWS\Desktop\TATKAL2002\Summa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bela\UNIMED\UTL%20106%20TA%200607-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mserver\Kunjan\FY%202016-17\Ind%20As\GUVNL\Standalone%20BS\2015-16\Kunjan\FY%202016-17\Ind%20As\GCPTCL\GCPTCL_Ind%20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Puneet\Local%20Settings\Temporary%20Internet%20Files\Content.IE5\TCSFHXSL\CEDEDCL_Appraisal-SBIWork-CA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. Sheet"/>
      <sheetName val="ITR -5"/>
      <sheetName val="Sch -3  FA"/>
      <sheetName val="Anx I"/>
      <sheetName val="Anx 10"/>
      <sheetName val="FBT 06 -07"/>
      <sheetName val="Comm EXP"/>
      <sheetName val="Ratio"/>
      <sheetName val="Bal_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or Interim Reporting"/>
      <sheetName val="FY-12-13"/>
      <sheetName val="BS"/>
      <sheetName val="P &amp; L"/>
      <sheetName val="CASHFLOW "/>
      <sheetName val="Notes to Accounts-I"/>
      <sheetName val="Notes to Accounts-II"/>
      <sheetName val="Notes-9"/>
      <sheetName val="Notes to Accounts-III"/>
      <sheetName val="TB"/>
      <sheetName val="Details"/>
      <sheetName val="Reaso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G5">
            <v>-1407400.56</v>
          </cell>
          <cell r="M5">
            <v>-7233784</v>
          </cell>
        </row>
        <row r="6">
          <cell r="G6">
            <v>0</v>
          </cell>
          <cell r="M6">
            <v>0</v>
          </cell>
        </row>
        <row r="10">
          <cell r="G10">
            <v>0</v>
          </cell>
          <cell r="M10">
            <v>0</v>
          </cell>
        </row>
        <row r="11">
          <cell r="G11">
            <v>-333070.2</v>
          </cell>
          <cell r="M11">
            <v>-12770323</v>
          </cell>
        </row>
        <row r="12">
          <cell r="G12">
            <v>-372584.3</v>
          </cell>
          <cell r="M12">
            <v>-57733</v>
          </cell>
        </row>
        <row r="19">
          <cell r="G19">
            <v>-50750.1</v>
          </cell>
          <cell r="M19">
            <v>1040099</v>
          </cell>
        </row>
        <row r="20">
          <cell r="G20">
            <v>-23581820.510000002</v>
          </cell>
          <cell r="M20">
            <v>-23581821</v>
          </cell>
        </row>
        <row r="21">
          <cell r="G21">
            <v>-92047020.730000004</v>
          </cell>
          <cell r="M21">
            <v>-92047021</v>
          </cell>
        </row>
        <row r="22">
          <cell r="G22">
            <v>-8454866.9399999995</v>
          </cell>
          <cell r="M22">
            <v>-8454867</v>
          </cell>
        </row>
        <row r="23">
          <cell r="G23">
            <v>-121903880.79000001</v>
          </cell>
          <cell r="M23">
            <v>-121903881</v>
          </cell>
        </row>
        <row r="24">
          <cell r="G24">
            <v>-1659280575.45</v>
          </cell>
          <cell r="M24">
            <v>-1659280575</v>
          </cell>
        </row>
        <row r="25">
          <cell r="G25">
            <v>-5496912.5099999998</v>
          </cell>
          <cell r="M25">
            <v>-5496913</v>
          </cell>
        </row>
        <row r="26">
          <cell r="G26">
            <v>-5712528.8300000001</v>
          </cell>
          <cell r="M26">
            <v>-5712529</v>
          </cell>
        </row>
        <row r="27">
          <cell r="G27">
            <v>-2400312996.3299999</v>
          </cell>
          <cell r="M27">
            <v>-2400312996</v>
          </cell>
        </row>
        <row r="28">
          <cell r="G28">
            <v>86793243.079999998</v>
          </cell>
          <cell r="M28">
            <v>120078584</v>
          </cell>
        </row>
        <row r="29">
          <cell r="G29">
            <v>0</v>
          </cell>
          <cell r="M29">
            <v>0</v>
          </cell>
        </row>
        <row r="30">
          <cell r="G30">
            <v>503961</v>
          </cell>
          <cell r="M30">
            <v>800000</v>
          </cell>
        </row>
        <row r="31">
          <cell r="G31">
            <v>0</v>
          </cell>
          <cell r="M31">
            <v>61589</v>
          </cell>
        </row>
        <row r="33">
          <cell r="G33">
            <v>7450</v>
          </cell>
          <cell r="M33">
            <v>28450</v>
          </cell>
        </row>
        <row r="34">
          <cell r="G34">
            <v>0</v>
          </cell>
          <cell r="M34">
            <v>0</v>
          </cell>
        </row>
        <row r="35">
          <cell r="G35">
            <v>0</v>
          </cell>
          <cell r="M35">
            <v>0</v>
          </cell>
        </row>
        <row r="36">
          <cell r="G36">
            <v>0</v>
          </cell>
          <cell r="M36">
            <v>0</v>
          </cell>
        </row>
        <row r="37">
          <cell r="G37">
            <v>26732620</v>
          </cell>
          <cell r="M37">
            <v>4207215</v>
          </cell>
        </row>
        <row r="38">
          <cell r="G38">
            <v>16007124.800000001</v>
          </cell>
          <cell r="M38">
            <v>20669574</v>
          </cell>
        </row>
        <row r="39">
          <cell r="G39">
            <v>579105</v>
          </cell>
          <cell r="M39">
            <v>110000</v>
          </cell>
        </row>
        <row r="40">
          <cell r="G40">
            <v>30000</v>
          </cell>
          <cell r="M40">
            <v>22500</v>
          </cell>
        </row>
        <row r="41">
          <cell r="G41">
            <v>972950.87</v>
          </cell>
          <cell r="M41">
            <v>-4524718</v>
          </cell>
        </row>
        <row r="42">
          <cell r="G42">
            <v>14724.62</v>
          </cell>
          <cell r="M42">
            <v>-96531</v>
          </cell>
        </row>
        <row r="43">
          <cell r="G43">
            <v>5866.2</v>
          </cell>
          <cell r="M43">
            <v>-45668</v>
          </cell>
        </row>
        <row r="44">
          <cell r="G44">
            <v>0</v>
          </cell>
          <cell r="M44">
            <v>2794292</v>
          </cell>
        </row>
        <row r="45">
          <cell r="G45">
            <v>657.64</v>
          </cell>
          <cell r="M45">
            <v>0</v>
          </cell>
        </row>
        <row r="46">
          <cell r="G46">
            <v>328.82</v>
          </cell>
          <cell r="M46">
            <v>0</v>
          </cell>
        </row>
        <row r="47">
          <cell r="G47">
            <v>0</v>
          </cell>
          <cell r="M47">
            <v>0</v>
          </cell>
        </row>
        <row r="48">
          <cell r="G48">
            <v>0</v>
          </cell>
          <cell r="M48">
            <v>0</v>
          </cell>
        </row>
        <row r="49">
          <cell r="G49">
            <v>0</v>
          </cell>
          <cell r="M49">
            <v>9232666</v>
          </cell>
        </row>
        <row r="50">
          <cell r="G50">
            <v>4012283.31</v>
          </cell>
          <cell r="M50">
            <v>6569098</v>
          </cell>
        </row>
        <row r="51">
          <cell r="G51">
            <v>0</v>
          </cell>
          <cell r="M51">
            <v>0</v>
          </cell>
        </row>
        <row r="52">
          <cell r="G52">
            <v>0</v>
          </cell>
          <cell r="M52">
            <v>0</v>
          </cell>
        </row>
        <row r="53">
          <cell r="G53">
            <v>0</v>
          </cell>
          <cell r="M53">
            <v>0</v>
          </cell>
        </row>
        <row r="54">
          <cell r="G54">
            <v>0</v>
          </cell>
          <cell r="M54">
            <v>0</v>
          </cell>
        </row>
        <row r="55">
          <cell r="G55">
            <v>0</v>
          </cell>
          <cell r="M55">
            <v>0</v>
          </cell>
        </row>
        <row r="56">
          <cell r="G56">
            <v>0</v>
          </cell>
          <cell r="M56">
            <v>0</v>
          </cell>
        </row>
        <row r="57">
          <cell r="G57">
            <v>0</v>
          </cell>
          <cell r="M57">
            <v>0</v>
          </cell>
        </row>
        <row r="58">
          <cell r="G58">
            <v>0</v>
          </cell>
          <cell r="M58">
            <v>965</v>
          </cell>
        </row>
        <row r="59">
          <cell r="G59">
            <v>1714142.18</v>
          </cell>
          <cell r="M59">
            <v>844732</v>
          </cell>
        </row>
        <row r="60">
          <cell r="G60">
            <v>0</v>
          </cell>
          <cell r="M60">
            <v>0</v>
          </cell>
        </row>
        <row r="61">
          <cell r="G61">
            <v>92034.77</v>
          </cell>
          <cell r="M61">
            <v>291622</v>
          </cell>
        </row>
        <row r="62">
          <cell r="G62">
            <v>0</v>
          </cell>
          <cell r="M62">
            <v>0</v>
          </cell>
        </row>
        <row r="63">
          <cell r="G63">
            <v>0</v>
          </cell>
          <cell r="M63">
            <v>0</v>
          </cell>
        </row>
        <row r="64">
          <cell r="G64">
            <v>31264.59</v>
          </cell>
          <cell r="M64">
            <v>31265</v>
          </cell>
        </row>
        <row r="65">
          <cell r="G65">
            <v>-2372.58</v>
          </cell>
          <cell r="M65">
            <v>-2373</v>
          </cell>
        </row>
        <row r="67">
          <cell r="G67">
            <v>1660547.63</v>
          </cell>
          <cell r="M67">
            <v>618324</v>
          </cell>
        </row>
        <row r="68">
          <cell r="G68">
            <v>-36582</v>
          </cell>
          <cell r="M68">
            <v>-8944</v>
          </cell>
        </row>
        <row r="69">
          <cell r="G69">
            <v>0</v>
          </cell>
          <cell r="M69">
            <v>0</v>
          </cell>
        </row>
        <row r="70">
          <cell r="G70">
            <v>166851.87</v>
          </cell>
          <cell r="M70">
            <v>48106</v>
          </cell>
        </row>
        <row r="71">
          <cell r="G71">
            <v>-6000</v>
          </cell>
          <cell r="M71">
            <v>0</v>
          </cell>
        </row>
        <row r="72">
          <cell r="G72">
            <v>0</v>
          </cell>
          <cell r="M72">
            <v>0</v>
          </cell>
        </row>
        <row r="73">
          <cell r="G73">
            <v>372239.86</v>
          </cell>
          <cell r="M73">
            <v>16195</v>
          </cell>
        </row>
        <row r="74">
          <cell r="G74">
            <v>0</v>
          </cell>
          <cell r="M74">
            <v>0</v>
          </cell>
        </row>
        <row r="75">
          <cell r="G75">
            <v>0</v>
          </cell>
        </row>
        <row r="76">
          <cell r="G76">
            <v>19026.68</v>
          </cell>
          <cell r="M76">
            <v>19027</v>
          </cell>
        </row>
        <row r="77">
          <cell r="G77">
            <v>-8086</v>
          </cell>
          <cell r="M77">
            <v>-8086</v>
          </cell>
        </row>
        <row r="78">
          <cell r="G78">
            <v>500</v>
          </cell>
          <cell r="M78">
            <v>500</v>
          </cell>
        </row>
        <row r="79">
          <cell r="G79">
            <v>-500</v>
          </cell>
          <cell r="M79">
            <v>-500</v>
          </cell>
        </row>
        <row r="80">
          <cell r="G80">
            <v>9437701.5299999993</v>
          </cell>
          <cell r="M80">
            <v>579952</v>
          </cell>
        </row>
        <row r="81">
          <cell r="G81">
            <v>0</v>
          </cell>
          <cell r="M81">
            <v>0</v>
          </cell>
        </row>
        <row r="82">
          <cell r="G82">
            <v>0</v>
          </cell>
          <cell r="M82">
            <v>0</v>
          </cell>
        </row>
        <row r="83">
          <cell r="G83">
            <v>12044590.189999999</v>
          </cell>
          <cell r="M83">
            <v>2836698</v>
          </cell>
        </row>
        <row r="84">
          <cell r="G84">
            <v>0</v>
          </cell>
          <cell r="M84">
            <v>0</v>
          </cell>
        </row>
        <row r="85">
          <cell r="G85">
            <v>292</v>
          </cell>
          <cell r="M85">
            <v>0</v>
          </cell>
        </row>
        <row r="86">
          <cell r="G86">
            <v>15462</v>
          </cell>
          <cell r="M86">
            <v>15218</v>
          </cell>
        </row>
        <row r="87">
          <cell r="G87">
            <v>0</v>
          </cell>
          <cell r="M87">
            <v>0</v>
          </cell>
        </row>
        <row r="89">
          <cell r="G89">
            <v>15617365.74</v>
          </cell>
          <cell r="M89">
            <v>3692779</v>
          </cell>
        </row>
        <row r="90">
          <cell r="G90">
            <v>-152008.9</v>
          </cell>
          <cell r="M90">
            <v>-2467993</v>
          </cell>
        </row>
        <row r="91">
          <cell r="G91">
            <v>0</v>
          </cell>
          <cell r="M91">
            <v>0</v>
          </cell>
        </row>
        <row r="92">
          <cell r="G92">
            <v>1829653.91</v>
          </cell>
          <cell r="M92">
            <v>2998278</v>
          </cell>
        </row>
        <row r="93">
          <cell r="G93">
            <v>-1498998.92</v>
          </cell>
          <cell r="M93">
            <v>-1988450</v>
          </cell>
        </row>
        <row r="94">
          <cell r="G94">
            <v>0</v>
          </cell>
          <cell r="M94">
            <v>0</v>
          </cell>
        </row>
        <row r="95">
          <cell r="G95">
            <v>5045774</v>
          </cell>
          <cell r="M95">
            <v>4779454</v>
          </cell>
        </row>
        <row r="96">
          <cell r="G96">
            <v>0</v>
          </cell>
          <cell r="M96">
            <v>0</v>
          </cell>
        </row>
        <row r="97">
          <cell r="G97">
            <v>0</v>
          </cell>
          <cell r="M97">
            <v>0</v>
          </cell>
        </row>
        <row r="98">
          <cell r="G98">
            <v>58976</v>
          </cell>
          <cell r="M98">
            <v>334729</v>
          </cell>
        </row>
        <row r="99">
          <cell r="G99">
            <v>0</v>
          </cell>
          <cell r="M99">
            <v>0</v>
          </cell>
        </row>
        <row r="100">
          <cell r="G100">
            <v>0</v>
          </cell>
          <cell r="M100">
            <v>0</v>
          </cell>
        </row>
        <row r="101">
          <cell r="G101">
            <v>100000</v>
          </cell>
          <cell r="M101">
            <v>100000</v>
          </cell>
        </row>
        <row r="102">
          <cell r="G102">
            <v>-324</v>
          </cell>
          <cell r="M102">
            <v>0</v>
          </cell>
        </row>
        <row r="103">
          <cell r="G103">
            <v>324</v>
          </cell>
          <cell r="M103">
            <v>0</v>
          </cell>
        </row>
        <row r="105">
          <cell r="G105">
            <v>-85095054.200000003</v>
          </cell>
          <cell r="M105">
            <v>-85095054</v>
          </cell>
        </row>
        <row r="106">
          <cell r="G106">
            <v>0</v>
          </cell>
          <cell r="M106">
            <v>0</v>
          </cell>
        </row>
        <row r="107">
          <cell r="G107">
            <v>23198</v>
          </cell>
          <cell r="M107">
            <v>13938</v>
          </cell>
        </row>
        <row r="110">
          <cell r="G110">
            <v>-65650.58</v>
          </cell>
        </row>
        <row r="111">
          <cell r="G111">
            <v>5275008.8600000003</v>
          </cell>
          <cell r="M111">
            <v>1556082</v>
          </cell>
        </row>
        <row r="112">
          <cell r="G112">
            <v>-2733654.15</v>
          </cell>
          <cell r="M112">
            <v>853578</v>
          </cell>
        </row>
        <row r="113">
          <cell r="G113">
            <v>1619.48</v>
          </cell>
          <cell r="M113">
            <v>-3465</v>
          </cell>
        </row>
        <row r="114">
          <cell r="G114">
            <v>4002289.7</v>
          </cell>
          <cell r="M114">
            <v>750981</v>
          </cell>
        </row>
        <row r="115">
          <cell r="G115">
            <v>36803</v>
          </cell>
          <cell r="M115">
            <v>-620</v>
          </cell>
        </row>
        <row r="116">
          <cell r="G116">
            <v>-4786.62</v>
          </cell>
          <cell r="M116">
            <v>-2825</v>
          </cell>
        </row>
        <row r="117">
          <cell r="G117">
            <v>5535690.25</v>
          </cell>
          <cell r="M117">
            <v>1356423</v>
          </cell>
        </row>
        <row r="118">
          <cell r="G118">
            <v>-3959731.77</v>
          </cell>
          <cell r="M118">
            <v>51081</v>
          </cell>
        </row>
        <row r="119">
          <cell r="G119">
            <v>-27263.360000000001</v>
          </cell>
          <cell r="M119">
            <v>-92</v>
          </cell>
        </row>
        <row r="122">
          <cell r="G122">
            <v>1584544.45</v>
          </cell>
          <cell r="M122">
            <v>2357851</v>
          </cell>
        </row>
        <row r="123">
          <cell r="G123">
            <v>-195720</v>
          </cell>
          <cell r="M123">
            <v>-76941</v>
          </cell>
        </row>
        <row r="124">
          <cell r="G124">
            <v>-99.1</v>
          </cell>
          <cell r="M124">
            <v>-3077</v>
          </cell>
        </row>
        <row r="125">
          <cell r="G125">
            <v>28707600.649999999</v>
          </cell>
          <cell r="M125">
            <v>1348974</v>
          </cell>
        </row>
        <row r="127">
          <cell r="G127">
            <v>-20781993.449999999</v>
          </cell>
          <cell r="M127">
            <v>7669118</v>
          </cell>
        </row>
        <row r="128">
          <cell r="G128">
            <v>41693.01</v>
          </cell>
          <cell r="M128">
            <v>-4616971</v>
          </cell>
        </row>
        <row r="131">
          <cell r="G131">
            <v>861155.71</v>
          </cell>
          <cell r="M131">
            <v>67702</v>
          </cell>
        </row>
        <row r="132">
          <cell r="G132">
            <v>-11263</v>
          </cell>
        </row>
        <row r="133">
          <cell r="G133">
            <v>2037.36</v>
          </cell>
          <cell r="M133">
            <v>0</v>
          </cell>
        </row>
        <row r="134">
          <cell r="M134">
            <v>357</v>
          </cell>
        </row>
        <row r="135">
          <cell r="G135">
            <v>455025.2</v>
          </cell>
          <cell r="M135">
            <v>679275</v>
          </cell>
        </row>
        <row r="136">
          <cell r="G136">
            <v>2527.62</v>
          </cell>
          <cell r="M136">
            <v>2973</v>
          </cell>
        </row>
        <row r="137">
          <cell r="G137">
            <v>9477</v>
          </cell>
          <cell r="M137">
            <v>-20356</v>
          </cell>
        </row>
        <row r="140">
          <cell r="G140">
            <v>18165242.079999998</v>
          </cell>
          <cell r="M140">
            <v>12961181</v>
          </cell>
        </row>
        <row r="141">
          <cell r="G141">
            <v>-18165242.079999998</v>
          </cell>
          <cell r="M141">
            <v>-12961181</v>
          </cell>
        </row>
        <row r="142">
          <cell r="G142">
            <v>25709.22</v>
          </cell>
          <cell r="M142">
            <v>23121</v>
          </cell>
        </row>
        <row r="143">
          <cell r="G143">
            <v>-187.71</v>
          </cell>
          <cell r="M143">
            <v>6742</v>
          </cell>
        </row>
        <row r="144">
          <cell r="G144">
            <v>-15333.97</v>
          </cell>
          <cell r="M144">
            <v>1833</v>
          </cell>
        </row>
        <row r="145">
          <cell r="G145">
            <v>-1080</v>
          </cell>
        </row>
        <row r="150">
          <cell r="G150">
            <v>2873538.34</v>
          </cell>
        </row>
        <row r="151">
          <cell r="G151">
            <v>-2808069.76</v>
          </cell>
        </row>
        <row r="152">
          <cell r="G152">
            <v>922057</v>
          </cell>
          <cell r="M152">
            <v>758478</v>
          </cell>
        </row>
        <row r="153">
          <cell r="G153">
            <v>601662</v>
          </cell>
          <cell r="M153">
            <v>467463</v>
          </cell>
        </row>
        <row r="154">
          <cell r="G154">
            <v>-86046</v>
          </cell>
          <cell r="M154">
            <v>1846905</v>
          </cell>
        </row>
        <row r="155">
          <cell r="G155">
            <v>139395</v>
          </cell>
          <cell r="M155">
            <v>99478</v>
          </cell>
        </row>
        <row r="156">
          <cell r="G156">
            <v>63364</v>
          </cell>
          <cell r="M156">
            <v>45217</v>
          </cell>
        </row>
        <row r="157">
          <cell r="G157">
            <v>1482</v>
          </cell>
          <cell r="M157">
            <v>1062</v>
          </cell>
        </row>
        <row r="158">
          <cell r="G158">
            <v>1464</v>
          </cell>
          <cell r="M158">
            <v>906</v>
          </cell>
        </row>
        <row r="159">
          <cell r="G159">
            <v>-426751615.79000002</v>
          </cell>
          <cell r="M159">
            <v>-624297994</v>
          </cell>
        </row>
        <row r="160">
          <cell r="G160">
            <v>197398054.63</v>
          </cell>
          <cell r="M160">
            <v>189627272</v>
          </cell>
        </row>
        <row r="161">
          <cell r="G161">
            <v>172985</v>
          </cell>
          <cell r="M161">
            <v>1125</v>
          </cell>
        </row>
        <row r="162">
          <cell r="G162">
            <v>0</v>
          </cell>
          <cell r="M162">
            <v>0</v>
          </cell>
        </row>
        <row r="163">
          <cell r="G163">
            <v>0</v>
          </cell>
        </row>
        <row r="165">
          <cell r="G165">
            <v>0</v>
          </cell>
          <cell r="M165">
            <v>0</v>
          </cell>
        </row>
        <row r="168">
          <cell r="G168">
            <v>-196692502.19</v>
          </cell>
          <cell r="M168">
            <v>-166692502</v>
          </cell>
        </row>
        <row r="169">
          <cell r="G169">
            <v>2142787.2599999998</v>
          </cell>
        </row>
        <row r="170">
          <cell r="G170">
            <v>8514404.4000000004</v>
          </cell>
        </row>
        <row r="171">
          <cell r="G171">
            <v>279091.01</v>
          </cell>
        </row>
        <row r="172">
          <cell r="G172">
            <v>11092498.689999999</v>
          </cell>
        </row>
        <row r="173">
          <cell r="G173">
            <v>172365010.22999999</v>
          </cell>
        </row>
        <row r="174">
          <cell r="G174">
            <v>523753.32</v>
          </cell>
        </row>
        <row r="175">
          <cell r="G175">
            <v>192460.44</v>
          </cell>
        </row>
        <row r="176">
          <cell r="G176">
            <v>220120224.68000001</v>
          </cell>
        </row>
        <row r="178">
          <cell r="G178">
            <v>926339695.33000004</v>
          </cell>
          <cell r="M178">
            <v>961304307</v>
          </cell>
        </row>
        <row r="179">
          <cell r="G179">
            <v>4806925.67</v>
          </cell>
          <cell r="M179">
            <v>5975786</v>
          </cell>
        </row>
        <row r="180">
          <cell r="G180">
            <v>2877217</v>
          </cell>
          <cell r="M180">
            <v>2079593</v>
          </cell>
        </row>
        <row r="181">
          <cell r="G181">
            <v>1314551.3700000001</v>
          </cell>
          <cell r="M181">
            <v>827668</v>
          </cell>
        </row>
        <row r="182">
          <cell r="G182">
            <v>2807318.37</v>
          </cell>
          <cell r="M182">
            <v>3072176</v>
          </cell>
        </row>
        <row r="183">
          <cell r="G183">
            <v>0</v>
          </cell>
          <cell r="M183">
            <v>0</v>
          </cell>
        </row>
        <row r="184">
          <cell r="G184">
            <v>-29030476</v>
          </cell>
          <cell r="M184">
            <v>-22923413</v>
          </cell>
        </row>
        <row r="185">
          <cell r="G185">
            <v>-13363737.76</v>
          </cell>
          <cell r="M185">
            <v>-11479396</v>
          </cell>
        </row>
        <row r="186">
          <cell r="G186">
            <v>-152318724.15000001</v>
          </cell>
          <cell r="M186">
            <v>-96606587</v>
          </cell>
        </row>
        <row r="187">
          <cell r="G187">
            <v>-67019450.869999997</v>
          </cell>
          <cell r="M187">
            <v>-49636775</v>
          </cell>
        </row>
        <row r="188">
          <cell r="G188">
            <v>80493906.909999996</v>
          </cell>
          <cell r="M188">
            <v>50490839</v>
          </cell>
        </row>
        <row r="189">
          <cell r="G189">
            <v>-62927196.5</v>
          </cell>
          <cell r="M189">
            <v>-50783532</v>
          </cell>
        </row>
        <row r="190">
          <cell r="G190">
            <v>-43575161</v>
          </cell>
          <cell r="M190">
            <v>-33431847</v>
          </cell>
        </row>
        <row r="191">
          <cell r="G191">
            <v>-956445572.28999996</v>
          </cell>
          <cell r="M191">
            <v>-672886186</v>
          </cell>
        </row>
        <row r="192">
          <cell r="G192">
            <v>9607075.5199999996</v>
          </cell>
          <cell r="M192">
            <v>10234332</v>
          </cell>
        </row>
        <row r="193">
          <cell r="G193">
            <v>602349</v>
          </cell>
          <cell r="M193">
            <v>711010</v>
          </cell>
        </row>
        <row r="194">
          <cell r="G194">
            <v>641290.84</v>
          </cell>
          <cell r="M194">
            <v>754744</v>
          </cell>
        </row>
        <row r="196">
          <cell r="G196">
            <v>0</v>
          </cell>
        </row>
        <row r="197">
          <cell r="G197">
            <v>282660549</v>
          </cell>
          <cell r="M197">
            <v>275015434</v>
          </cell>
        </row>
        <row r="198">
          <cell r="G198">
            <v>10492011</v>
          </cell>
          <cell r="M198">
            <v>7667264</v>
          </cell>
        </row>
        <row r="200">
          <cell r="G200">
            <v>-52502789</v>
          </cell>
          <cell r="M200">
            <v>-60587827</v>
          </cell>
        </row>
        <row r="201">
          <cell r="G201">
            <v>0</v>
          </cell>
          <cell r="M201">
            <v>0</v>
          </cell>
        </row>
        <row r="203">
          <cell r="G203">
            <v>-1538061575</v>
          </cell>
          <cell r="M203">
            <v>-1538061575</v>
          </cell>
        </row>
        <row r="204">
          <cell r="G204">
            <v>-127099999</v>
          </cell>
          <cell r="M204">
            <v>-127099999</v>
          </cell>
        </row>
        <row r="206">
          <cell r="G206">
            <v>288028</v>
          </cell>
          <cell r="M206">
            <v>272575</v>
          </cell>
        </row>
        <row r="209">
          <cell r="G209">
            <v>822319</v>
          </cell>
          <cell r="M209">
            <v>458600</v>
          </cell>
        </row>
        <row r="210">
          <cell r="G210">
            <v>11468</v>
          </cell>
          <cell r="M210">
            <v>9457</v>
          </cell>
        </row>
        <row r="211">
          <cell r="G211">
            <v>95530.53</v>
          </cell>
          <cell r="M211">
            <v>19031</v>
          </cell>
        </row>
        <row r="212">
          <cell r="G212">
            <v>54912.33</v>
          </cell>
          <cell r="M212">
            <v>7768</v>
          </cell>
        </row>
        <row r="215">
          <cell r="G215">
            <v>96218.98</v>
          </cell>
          <cell r="M215">
            <v>59839</v>
          </cell>
        </row>
        <row r="216">
          <cell r="M216">
            <v>551</v>
          </cell>
        </row>
        <row r="217">
          <cell r="G217">
            <v>131869</v>
          </cell>
          <cell r="M217">
            <v>80527</v>
          </cell>
        </row>
        <row r="219">
          <cell r="G219">
            <v>45000</v>
          </cell>
        </row>
        <row r="220">
          <cell r="G220">
            <v>341212.01</v>
          </cell>
          <cell r="M220">
            <v>164148</v>
          </cell>
        </row>
        <row r="221">
          <cell r="G221">
            <v>250635</v>
          </cell>
          <cell r="M221">
            <v>71855</v>
          </cell>
        </row>
        <row r="222">
          <cell r="G222">
            <v>39082.089999999997</v>
          </cell>
          <cell r="M222">
            <v>68041</v>
          </cell>
        </row>
        <row r="223">
          <cell r="G223">
            <v>136762</v>
          </cell>
          <cell r="M223">
            <v>105716</v>
          </cell>
        </row>
        <row r="224">
          <cell r="G224">
            <v>20341.96</v>
          </cell>
          <cell r="M224">
            <v>7504</v>
          </cell>
        </row>
        <row r="225">
          <cell r="G225">
            <v>544760.84</v>
          </cell>
          <cell r="M225">
            <v>300588</v>
          </cell>
        </row>
        <row r="229">
          <cell r="G229">
            <v>373200.7</v>
          </cell>
          <cell r="M229">
            <v>331385</v>
          </cell>
        </row>
        <row r="230">
          <cell r="M230">
            <v>0</v>
          </cell>
        </row>
        <row r="231">
          <cell r="G231">
            <v>57900</v>
          </cell>
          <cell r="M231">
            <v>6800</v>
          </cell>
        </row>
        <row r="233">
          <cell r="G233">
            <v>95386.9</v>
          </cell>
          <cell r="M233">
            <v>60288</v>
          </cell>
        </row>
        <row r="234">
          <cell r="G234">
            <v>2500</v>
          </cell>
          <cell r="M234">
            <v>5209</v>
          </cell>
        </row>
        <row r="235">
          <cell r="G235">
            <v>36937.480000000003</v>
          </cell>
          <cell r="M235">
            <v>55431</v>
          </cell>
        </row>
        <row r="236">
          <cell r="G236">
            <v>267881.45</v>
          </cell>
          <cell r="M236">
            <v>281133</v>
          </cell>
        </row>
        <row r="238">
          <cell r="G238">
            <v>17000</v>
          </cell>
          <cell r="M238">
            <v>12000</v>
          </cell>
        </row>
        <row r="240">
          <cell r="G240">
            <v>103.14</v>
          </cell>
          <cell r="M240">
            <v>-69484</v>
          </cell>
        </row>
        <row r="241">
          <cell r="G241">
            <v>374812.29</v>
          </cell>
          <cell r="M241">
            <v>124324</v>
          </cell>
        </row>
        <row r="246">
          <cell r="G246">
            <v>2578612.5099999998</v>
          </cell>
          <cell r="M246">
            <v>1443727</v>
          </cell>
        </row>
        <row r="247">
          <cell r="G247">
            <v>-409846.05</v>
          </cell>
          <cell r="M247">
            <v>-165619</v>
          </cell>
        </row>
        <row r="248">
          <cell r="G248">
            <v>0</v>
          </cell>
          <cell r="M248">
            <v>-22540</v>
          </cell>
        </row>
        <row r="249">
          <cell r="G249">
            <v>-1349825.65</v>
          </cell>
          <cell r="M249">
            <v>-6750000</v>
          </cell>
        </row>
        <row r="250">
          <cell r="G250">
            <v>-139700521</v>
          </cell>
          <cell r="M250">
            <v>-117545861</v>
          </cell>
        </row>
        <row r="253">
          <cell r="G253">
            <v>139700521</v>
          </cell>
          <cell r="M253">
            <v>117545861</v>
          </cell>
        </row>
        <row r="254">
          <cell r="G254">
            <v>-9539557.7300000004</v>
          </cell>
          <cell r="M254">
            <v>-582821</v>
          </cell>
        </row>
        <row r="257">
          <cell r="G257">
            <v>-7978291.5</v>
          </cell>
          <cell r="M257">
            <v>-6132629</v>
          </cell>
        </row>
        <row r="258">
          <cell r="G258">
            <v>-7706000</v>
          </cell>
          <cell r="M258">
            <v>-5784332</v>
          </cell>
        </row>
        <row r="260">
          <cell r="G260">
            <v>-1777253</v>
          </cell>
          <cell r="M260">
            <v>-1283348</v>
          </cell>
        </row>
        <row r="267">
          <cell r="G267">
            <v>-60587516</v>
          </cell>
          <cell r="M267">
            <v>-77150109</v>
          </cell>
        </row>
        <row r="268">
          <cell r="G268">
            <v>-3102753</v>
          </cell>
          <cell r="M268">
            <v>-13685934</v>
          </cell>
        </row>
        <row r="269">
          <cell r="G269">
            <v>-5595786.6799999997</v>
          </cell>
          <cell r="M269">
            <v>-5595787</v>
          </cell>
        </row>
        <row r="270">
          <cell r="G270">
            <v>-217637.74</v>
          </cell>
          <cell r="M270">
            <v>0</v>
          </cell>
        </row>
        <row r="271">
          <cell r="G271">
            <v>0</v>
          </cell>
          <cell r="M271">
            <v>0</v>
          </cell>
        </row>
        <row r="272">
          <cell r="G272">
            <v>0</v>
          </cell>
          <cell r="M272">
            <v>0</v>
          </cell>
        </row>
        <row r="273">
          <cell r="G273">
            <v>0</v>
          </cell>
        </row>
        <row r="274">
          <cell r="G274">
            <v>0</v>
          </cell>
          <cell r="M274">
            <v>0</v>
          </cell>
        </row>
        <row r="275">
          <cell r="G275">
            <v>0</v>
          </cell>
          <cell r="M275">
            <v>0</v>
          </cell>
        </row>
        <row r="276">
          <cell r="G276">
            <v>0</v>
          </cell>
          <cell r="M276">
            <v>0</v>
          </cell>
        </row>
        <row r="277">
          <cell r="G277">
            <v>0</v>
          </cell>
          <cell r="M277">
            <v>0</v>
          </cell>
        </row>
        <row r="279">
          <cell r="G279">
            <v>-173626</v>
          </cell>
          <cell r="M279">
            <v>-221794</v>
          </cell>
        </row>
        <row r="280">
          <cell r="G280">
            <v>40436980</v>
          </cell>
          <cell r="M280">
            <v>25155247</v>
          </cell>
        </row>
        <row r="282">
          <cell r="G282">
            <v>92148406.620000005</v>
          </cell>
          <cell r="M282">
            <v>74933585</v>
          </cell>
        </row>
        <row r="283">
          <cell r="G283">
            <v>6146933.3399999999</v>
          </cell>
          <cell r="M283">
            <v>3939675</v>
          </cell>
        </row>
        <row r="284">
          <cell r="G284">
            <v>100958145.70999999</v>
          </cell>
          <cell r="M284">
            <v>65427253</v>
          </cell>
        </row>
        <row r="287">
          <cell r="G287">
            <v>1716087.12</v>
          </cell>
          <cell r="M287">
            <v>290384</v>
          </cell>
        </row>
        <row r="288">
          <cell r="G288">
            <v>91220.32</v>
          </cell>
          <cell r="M288">
            <v>38550</v>
          </cell>
        </row>
        <row r="289">
          <cell r="G289">
            <v>-34499.99</v>
          </cell>
          <cell r="M289">
            <v>0</v>
          </cell>
        </row>
        <row r="290">
          <cell r="G290">
            <v>487089.09999999963</v>
          </cell>
        </row>
        <row r="291">
          <cell r="G291">
            <v>2715624.93</v>
          </cell>
          <cell r="M291">
            <v>2430105</v>
          </cell>
        </row>
        <row r="292">
          <cell r="G292">
            <v>100000</v>
          </cell>
          <cell r="M292">
            <v>75000</v>
          </cell>
        </row>
        <row r="293">
          <cell r="G293">
            <v>77084.44</v>
          </cell>
          <cell r="M293">
            <v>501491</v>
          </cell>
        </row>
        <row r="294">
          <cell r="G294">
            <v>-1963095</v>
          </cell>
          <cell r="M294">
            <v>-3763153</v>
          </cell>
        </row>
        <row r="295">
          <cell r="G295">
            <v>-2662120</v>
          </cell>
          <cell r="M295">
            <v>-2882032</v>
          </cell>
        </row>
        <row r="296">
          <cell r="M296">
            <v>-58400055</v>
          </cell>
        </row>
        <row r="297">
          <cell r="G297">
            <v>2071302</v>
          </cell>
        </row>
        <row r="300">
          <cell r="G300">
            <v>23508</v>
          </cell>
          <cell r="M300">
            <v>346860</v>
          </cell>
        </row>
        <row r="301">
          <cell r="G301">
            <v>2487766.58</v>
          </cell>
          <cell r="M301">
            <v>457572</v>
          </cell>
        </row>
        <row r="302">
          <cell r="G302">
            <v>3208435.41</v>
          </cell>
          <cell r="M302">
            <v>1927711</v>
          </cell>
        </row>
        <row r="303">
          <cell r="G303">
            <v>973423.21</v>
          </cell>
          <cell r="M303">
            <v>1680188</v>
          </cell>
        </row>
        <row r="304">
          <cell r="G304">
            <v>6969137.2999999998</v>
          </cell>
          <cell r="M304">
            <v>13171568</v>
          </cell>
        </row>
        <row r="305">
          <cell r="G305">
            <v>1417588.38</v>
          </cell>
          <cell r="M305">
            <v>758998</v>
          </cell>
        </row>
        <row r="306">
          <cell r="M306">
            <v>27000</v>
          </cell>
        </row>
        <row r="308">
          <cell r="G308">
            <v>35290656.140000001</v>
          </cell>
          <cell r="M308">
            <v>26747359</v>
          </cell>
        </row>
        <row r="309">
          <cell r="G309">
            <v>1305892.8400000001</v>
          </cell>
          <cell r="M309">
            <v>979420</v>
          </cell>
        </row>
        <row r="310">
          <cell r="G310">
            <v>643545</v>
          </cell>
          <cell r="M310">
            <v>350165</v>
          </cell>
        </row>
        <row r="311">
          <cell r="G311">
            <v>215737</v>
          </cell>
          <cell r="M311">
            <v>208099</v>
          </cell>
        </row>
        <row r="312">
          <cell r="G312">
            <v>315932</v>
          </cell>
          <cell r="M312">
            <v>345166</v>
          </cell>
        </row>
        <row r="313">
          <cell r="G313">
            <v>174944</v>
          </cell>
          <cell r="M313">
            <v>193986</v>
          </cell>
        </row>
        <row r="314">
          <cell r="G314">
            <v>-3525191757</v>
          </cell>
          <cell r="M314">
            <v>-3248020610</v>
          </cell>
        </row>
        <row r="315">
          <cell r="G315">
            <v>5000</v>
          </cell>
          <cell r="M315">
            <v>5000</v>
          </cell>
        </row>
        <row r="317">
          <cell r="G317">
            <v>12522320</v>
          </cell>
          <cell r="M317">
            <v>12522320</v>
          </cell>
        </row>
        <row r="319">
          <cell r="G319">
            <v>-903936.3</v>
          </cell>
          <cell r="M319">
            <v>-337471</v>
          </cell>
        </row>
        <row r="321">
          <cell r="G321">
            <v>952674.67</v>
          </cell>
          <cell r="M321">
            <v>429235</v>
          </cell>
        </row>
        <row r="323">
          <cell r="G323">
            <v>13328</v>
          </cell>
          <cell r="M323">
            <v>-24795</v>
          </cell>
        </row>
        <row r="325">
          <cell r="G325">
            <v>2860</v>
          </cell>
          <cell r="M325">
            <v>3352</v>
          </cell>
        </row>
        <row r="326">
          <cell r="G326">
            <v>345493</v>
          </cell>
          <cell r="M326">
            <v>353806</v>
          </cell>
        </row>
        <row r="327">
          <cell r="G327">
            <v>4870190.41</v>
          </cell>
          <cell r="M327">
            <v>4067206</v>
          </cell>
        </row>
        <row r="328">
          <cell r="G328">
            <v>2613030.7599999998</v>
          </cell>
          <cell r="M328">
            <v>1810503</v>
          </cell>
        </row>
        <row r="329">
          <cell r="G329">
            <v>396</v>
          </cell>
          <cell r="M329">
            <v>-140773</v>
          </cell>
        </row>
        <row r="330">
          <cell r="G330">
            <v>0</v>
          </cell>
          <cell r="M330">
            <v>-69955</v>
          </cell>
        </row>
        <row r="331">
          <cell r="G331">
            <v>0</v>
          </cell>
          <cell r="M331">
            <v>-70819</v>
          </cell>
        </row>
        <row r="333">
          <cell r="G333">
            <v>0</v>
          </cell>
          <cell r="M333">
            <v>-801</v>
          </cell>
        </row>
        <row r="334">
          <cell r="G334">
            <v>-18130</v>
          </cell>
          <cell r="M334">
            <v>-18900</v>
          </cell>
        </row>
        <row r="336">
          <cell r="G336">
            <v>-4863</v>
          </cell>
          <cell r="M336">
            <v>0</v>
          </cell>
        </row>
        <row r="337">
          <cell r="G337">
            <v>0</v>
          </cell>
          <cell r="M337">
            <v>-716</v>
          </cell>
        </row>
        <row r="338">
          <cell r="G338">
            <v>0</v>
          </cell>
          <cell r="M338">
            <v>-36407</v>
          </cell>
        </row>
        <row r="339">
          <cell r="M339">
            <v>-20128</v>
          </cell>
        </row>
        <row r="340">
          <cell r="M340">
            <v>-201</v>
          </cell>
        </row>
        <row r="341">
          <cell r="M341">
            <v>-403</v>
          </cell>
        </row>
        <row r="342">
          <cell r="G342">
            <v>-49</v>
          </cell>
          <cell r="M342">
            <v>0</v>
          </cell>
        </row>
        <row r="343">
          <cell r="G343">
            <v>-97</v>
          </cell>
          <cell r="M343">
            <v>0</v>
          </cell>
        </row>
        <row r="344">
          <cell r="G344">
            <v>0</v>
          </cell>
          <cell r="M344">
            <v>-14</v>
          </cell>
        </row>
        <row r="345">
          <cell r="G345">
            <v>0</v>
          </cell>
          <cell r="M345">
            <v>-7</v>
          </cell>
        </row>
        <row r="346">
          <cell r="G346">
            <v>0</v>
          </cell>
          <cell r="M346">
            <v>-728</v>
          </cell>
        </row>
        <row r="347">
          <cell r="G347">
            <v>0</v>
          </cell>
          <cell r="M347">
            <v>-364</v>
          </cell>
        </row>
        <row r="348">
          <cell r="G348">
            <v>0</v>
          </cell>
          <cell r="M348">
            <v>-44691</v>
          </cell>
        </row>
        <row r="349">
          <cell r="G349">
            <v>0</v>
          </cell>
          <cell r="M349">
            <v>-894</v>
          </cell>
        </row>
        <row r="350">
          <cell r="G350">
            <v>0</v>
          </cell>
          <cell r="M350">
            <v>-447</v>
          </cell>
        </row>
        <row r="354">
          <cell r="G354">
            <v>-193.13</v>
          </cell>
          <cell r="M354">
            <v>-185</v>
          </cell>
        </row>
        <row r="355">
          <cell r="G355">
            <v>0</v>
          </cell>
          <cell r="M355">
            <v>-48909</v>
          </cell>
        </row>
        <row r="356">
          <cell r="G356">
            <v>-371833</v>
          </cell>
          <cell r="M356">
            <v>-60261</v>
          </cell>
        </row>
        <row r="357">
          <cell r="G357">
            <v>-609618</v>
          </cell>
          <cell r="M357">
            <v>-602719</v>
          </cell>
        </row>
        <row r="358">
          <cell r="G358">
            <v>0</v>
          </cell>
        </row>
        <row r="360">
          <cell r="G360">
            <v>-253503</v>
          </cell>
          <cell r="M360">
            <v>-1029852</v>
          </cell>
        </row>
        <row r="361">
          <cell r="G361">
            <v>0</v>
          </cell>
          <cell r="M361">
            <v>0</v>
          </cell>
        </row>
        <row r="363">
          <cell r="G363">
            <v>-112963</v>
          </cell>
          <cell r="M363">
            <v>-32184</v>
          </cell>
        </row>
        <row r="365">
          <cell r="G365">
            <v>15102319.359999999</v>
          </cell>
          <cell r="M365">
            <v>12276237</v>
          </cell>
        </row>
        <row r="366">
          <cell r="G366">
            <v>25236823.75</v>
          </cell>
          <cell r="M366">
            <v>25807795</v>
          </cell>
        </row>
        <row r="367">
          <cell r="G367">
            <v>18085510.760000002</v>
          </cell>
          <cell r="M367">
            <v>19855092</v>
          </cell>
        </row>
        <row r="368">
          <cell r="G368">
            <v>10093176.26</v>
          </cell>
          <cell r="M368">
            <v>8956862</v>
          </cell>
        </row>
        <row r="370">
          <cell r="G370">
            <v>382829.36</v>
          </cell>
          <cell r="M370">
            <v>1081706</v>
          </cell>
        </row>
        <row r="371">
          <cell r="G371">
            <v>77071959.189999998</v>
          </cell>
          <cell r="M371">
            <v>112585048</v>
          </cell>
        </row>
        <row r="372">
          <cell r="G372">
            <v>-53177563</v>
          </cell>
          <cell r="M372">
            <v>-53177563</v>
          </cell>
        </row>
        <row r="373">
          <cell r="G373">
            <v>3446552.07</v>
          </cell>
          <cell r="M373">
            <v>746395</v>
          </cell>
        </row>
        <row r="374">
          <cell r="G374">
            <v>0</v>
          </cell>
          <cell r="M374">
            <v>0</v>
          </cell>
        </row>
        <row r="375">
          <cell r="G375">
            <v>78654.09</v>
          </cell>
          <cell r="M375">
            <v>64463</v>
          </cell>
        </row>
        <row r="376">
          <cell r="G376">
            <v>3806.4</v>
          </cell>
          <cell r="M376">
            <v>3806</v>
          </cell>
        </row>
        <row r="377">
          <cell r="G377">
            <v>590936</v>
          </cell>
          <cell r="M377">
            <v>1027286</v>
          </cell>
        </row>
        <row r="379">
          <cell r="G379">
            <v>0</v>
          </cell>
          <cell r="M379">
            <v>0</v>
          </cell>
        </row>
        <row r="380">
          <cell r="G380">
            <v>17195104.98</v>
          </cell>
          <cell r="M380">
            <v>-216288363</v>
          </cell>
        </row>
        <row r="381">
          <cell r="G381">
            <v>212129445</v>
          </cell>
          <cell r="M381">
            <v>235246240</v>
          </cell>
        </row>
        <row r="382">
          <cell r="G382">
            <v>359298113.80000001</v>
          </cell>
          <cell r="M382">
            <v>359372229</v>
          </cell>
        </row>
        <row r="383">
          <cell r="G383">
            <v>9993598.9399999995</v>
          </cell>
          <cell r="M383">
            <v>10227352</v>
          </cell>
        </row>
        <row r="384">
          <cell r="G384">
            <v>233563903</v>
          </cell>
          <cell r="M384">
            <v>233587950</v>
          </cell>
        </row>
        <row r="385">
          <cell r="G385">
            <v>3686850728.3600001</v>
          </cell>
          <cell r="M385">
            <v>3928499448</v>
          </cell>
        </row>
        <row r="386">
          <cell r="G386">
            <v>8287592.04</v>
          </cell>
          <cell r="M386">
            <v>8287592</v>
          </cell>
        </row>
        <row r="387">
          <cell r="G387">
            <v>8399603</v>
          </cell>
          <cell r="M387">
            <v>8399603</v>
          </cell>
        </row>
        <row r="388">
          <cell r="G388">
            <v>4635140684.9399996</v>
          </cell>
          <cell r="M388">
            <v>4638327294</v>
          </cell>
        </row>
        <row r="389">
          <cell r="G389">
            <v>-8175161.2199999997</v>
          </cell>
          <cell r="M389">
            <v>-5574843</v>
          </cell>
        </row>
        <row r="390">
          <cell r="G390">
            <v>0</v>
          </cell>
          <cell r="M390">
            <v>-6634159</v>
          </cell>
        </row>
        <row r="391">
          <cell r="G391">
            <v>-17828378.489999998</v>
          </cell>
          <cell r="M391">
            <v>-13107873</v>
          </cell>
        </row>
        <row r="392">
          <cell r="G392">
            <v>-153413</v>
          </cell>
          <cell r="M392">
            <v>0</v>
          </cell>
        </row>
        <row r="393">
          <cell r="G393">
            <v>-19879417.34</v>
          </cell>
          <cell r="M393">
            <v>-9061314</v>
          </cell>
        </row>
        <row r="394">
          <cell r="G394">
            <v>-347600762.29000002</v>
          </cell>
          <cell r="M394">
            <v>-250241072</v>
          </cell>
        </row>
        <row r="395">
          <cell r="G395">
            <v>96006074.760000005</v>
          </cell>
          <cell r="M395">
            <v>83548570</v>
          </cell>
        </row>
        <row r="396">
          <cell r="G396">
            <v>-1162111</v>
          </cell>
          <cell r="M396">
            <v>-1162111</v>
          </cell>
        </row>
        <row r="397">
          <cell r="G397">
            <v>8287861</v>
          </cell>
          <cell r="M397">
            <v>5974030</v>
          </cell>
        </row>
        <row r="398">
          <cell r="G398">
            <v>0</v>
          </cell>
          <cell r="M398">
            <v>0</v>
          </cell>
        </row>
        <row r="400">
          <cell r="G400">
            <v>0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or Interim Reporting"/>
      <sheetName val="BS"/>
      <sheetName val="P &amp; L"/>
      <sheetName val="CASHFLOW "/>
      <sheetName val="Notes to Accounts-I"/>
      <sheetName val="Notes to Accounts-II"/>
      <sheetName val="Notes-9"/>
      <sheetName val="Notes to Accounts-III"/>
      <sheetName val="TB"/>
      <sheetName val="Details"/>
      <sheetName val="Reason for QTR Diff"/>
      <sheetName val="Reason 9 m Diff"/>
      <sheetName val="Sheet3"/>
      <sheetName val="Other Income 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I5">
            <v>0</v>
          </cell>
        </row>
        <row r="6">
          <cell r="I6">
            <v>0</v>
          </cell>
        </row>
        <row r="8">
          <cell r="I8">
            <v>-1538061575</v>
          </cell>
        </row>
        <row r="10">
          <cell r="I10">
            <v>-85095054</v>
          </cell>
        </row>
        <row r="12">
          <cell r="I12">
            <v>-216288363</v>
          </cell>
        </row>
        <row r="13">
          <cell r="I13">
            <v>0</v>
          </cell>
        </row>
        <row r="14">
          <cell r="I14">
            <v>-127099999</v>
          </cell>
        </row>
        <row r="15">
          <cell r="I15">
            <v>-3211220471</v>
          </cell>
        </row>
        <row r="16">
          <cell r="I16">
            <v>14077564</v>
          </cell>
        </row>
        <row r="17">
          <cell r="I17">
            <v>-89662824</v>
          </cell>
        </row>
        <row r="18">
          <cell r="I18">
            <v>-8927130</v>
          </cell>
        </row>
        <row r="19">
          <cell r="I19">
            <v>-19816762</v>
          </cell>
        </row>
        <row r="20">
          <cell r="I20">
            <v>-318929</v>
          </cell>
        </row>
        <row r="21">
          <cell r="I21">
            <v>-27870977</v>
          </cell>
        </row>
        <row r="23">
          <cell r="I23">
            <v>0</v>
          </cell>
        </row>
        <row r="24">
          <cell r="I24">
            <v>-156692502</v>
          </cell>
        </row>
        <row r="25">
          <cell r="I25">
            <v>-950718</v>
          </cell>
        </row>
        <row r="26">
          <cell r="I26">
            <v>0</v>
          </cell>
        </row>
        <row r="30">
          <cell r="I30">
            <v>0</v>
          </cell>
        </row>
        <row r="31">
          <cell r="I31">
            <v>-395594</v>
          </cell>
        </row>
        <row r="32">
          <cell r="I32">
            <v>-54830612</v>
          </cell>
        </row>
        <row r="33">
          <cell r="I33">
            <v>0</v>
          </cell>
        </row>
        <row r="41">
          <cell r="I41">
            <v>29457</v>
          </cell>
        </row>
        <row r="42">
          <cell r="I42">
            <v>-15369686</v>
          </cell>
        </row>
        <row r="43">
          <cell r="I43">
            <v>-5595787</v>
          </cell>
        </row>
        <row r="44">
          <cell r="I44">
            <v>-2689061</v>
          </cell>
        </row>
        <row r="45">
          <cell r="I45">
            <v>0</v>
          </cell>
        </row>
        <row r="46">
          <cell r="I46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3">
          <cell r="I53">
            <v>-149715</v>
          </cell>
        </row>
        <row r="54">
          <cell r="I54">
            <v>-98850</v>
          </cell>
        </row>
        <row r="55">
          <cell r="I55">
            <v>-50865</v>
          </cell>
        </row>
        <row r="57">
          <cell r="I57">
            <v>0</v>
          </cell>
        </row>
        <row r="58">
          <cell r="I58">
            <v>-19340</v>
          </cell>
        </row>
        <row r="60">
          <cell r="I60">
            <v>-685613947</v>
          </cell>
        </row>
        <row r="61">
          <cell r="I61">
            <v>-389051</v>
          </cell>
        </row>
        <row r="62">
          <cell r="I62">
            <v>0</v>
          </cell>
        </row>
        <row r="63">
          <cell r="I63">
            <v>624507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6442</v>
          </cell>
        </row>
        <row r="72">
          <cell r="I72">
            <v>0</v>
          </cell>
        </row>
        <row r="73">
          <cell r="I73">
            <v>5824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2">
          <cell r="I82">
            <v>-287304</v>
          </cell>
        </row>
        <row r="83">
          <cell r="I83">
            <v>2462543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-413</v>
          </cell>
        </row>
        <row r="87">
          <cell r="I87">
            <v>-261098</v>
          </cell>
        </row>
        <row r="88">
          <cell r="I88">
            <v>-143050</v>
          </cell>
        </row>
        <row r="89">
          <cell r="I89">
            <v>-669413</v>
          </cell>
        </row>
        <row r="90">
          <cell r="I90">
            <v>-112421</v>
          </cell>
        </row>
        <row r="92">
          <cell r="I92">
            <v>-220341</v>
          </cell>
        </row>
        <row r="93">
          <cell r="I93">
            <v>0</v>
          </cell>
        </row>
        <row r="95">
          <cell r="I95">
            <v>-121686</v>
          </cell>
        </row>
        <row r="99">
          <cell r="I99">
            <v>-1400000</v>
          </cell>
        </row>
        <row r="100">
          <cell r="I100">
            <v>-28525809</v>
          </cell>
        </row>
        <row r="101">
          <cell r="I101">
            <v>-100675578</v>
          </cell>
        </row>
        <row r="102">
          <cell r="I102">
            <v>-8718857</v>
          </cell>
        </row>
        <row r="103">
          <cell r="I103">
            <v>-132999049</v>
          </cell>
        </row>
        <row r="104">
          <cell r="I104">
            <v>-1840242939</v>
          </cell>
        </row>
        <row r="105">
          <cell r="I105">
            <v>-6019231</v>
          </cell>
        </row>
        <row r="106">
          <cell r="I106">
            <v>-6421369</v>
          </cell>
        </row>
        <row r="107">
          <cell r="I107">
            <v>-2620719303</v>
          </cell>
        </row>
        <row r="108">
          <cell r="I108">
            <v>-58400055</v>
          </cell>
        </row>
        <row r="109">
          <cell r="I109">
            <v>-208275</v>
          </cell>
        </row>
        <row r="110">
          <cell r="I110">
            <v>-2918016</v>
          </cell>
        </row>
        <row r="111">
          <cell r="I111">
            <v>235246240</v>
          </cell>
        </row>
        <row r="112">
          <cell r="I112">
            <v>359372229</v>
          </cell>
        </row>
        <row r="113">
          <cell r="I113">
            <v>10251140</v>
          </cell>
        </row>
        <row r="114">
          <cell r="I114">
            <v>233587950</v>
          </cell>
        </row>
        <row r="115">
          <cell r="I115">
            <v>3838808971</v>
          </cell>
        </row>
        <row r="116">
          <cell r="I116">
            <v>8287592</v>
          </cell>
        </row>
        <row r="117">
          <cell r="I117">
            <v>8399603</v>
          </cell>
        </row>
        <row r="118">
          <cell r="I118">
            <v>4641322706</v>
          </cell>
        </row>
        <row r="119">
          <cell r="I119">
            <v>321604249</v>
          </cell>
        </row>
        <row r="120">
          <cell r="I120">
            <v>1125</v>
          </cell>
        </row>
        <row r="121">
          <cell r="I121">
            <v>3969445</v>
          </cell>
        </row>
        <row r="122">
          <cell r="I122">
            <v>4207215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27037760</v>
          </cell>
        </row>
        <row r="126">
          <cell r="I126">
            <v>20025506</v>
          </cell>
        </row>
        <row r="127">
          <cell r="I127">
            <v>14145481</v>
          </cell>
        </row>
        <row r="129">
          <cell r="I129">
            <v>908002</v>
          </cell>
        </row>
        <row r="130">
          <cell r="I130">
            <v>81882676</v>
          </cell>
        </row>
        <row r="131">
          <cell r="I131">
            <v>120804310</v>
          </cell>
        </row>
        <row r="132">
          <cell r="I132">
            <v>-53177563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80563</v>
          </cell>
        </row>
        <row r="136">
          <cell r="I136">
            <v>3806</v>
          </cell>
        </row>
        <row r="137">
          <cell r="I137">
            <v>821990</v>
          </cell>
        </row>
        <row r="139">
          <cell r="I139">
            <v>0</v>
          </cell>
        </row>
        <row r="140">
          <cell r="I140">
            <v>190589675</v>
          </cell>
        </row>
        <row r="141">
          <cell r="I141">
            <v>-1162111</v>
          </cell>
        </row>
        <row r="142">
          <cell r="I142">
            <v>0</v>
          </cell>
        </row>
        <row r="143">
          <cell r="I143">
            <v>36880</v>
          </cell>
        </row>
        <row r="144">
          <cell r="I144">
            <v>291482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31265</v>
          </cell>
        </row>
        <row r="148">
          <cell r="I148">
            <v>-2373</v>
          </cell>
        </row>
        <row r="150">
          <cell r="I150">
            <v>908917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90843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30418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19027</v>
          </cell>
        </row>
        <row r="160">
          <cell r="I160">
            <v>-8086</v>
          </cell>
        </row>
        <row r="161">
          <cell r="I161">
            <v>500</v>
          </cell>
        </row>
        <row r="162">
          <cell r="I162">
            <v>-500</v>
          </cell>
        </row>
        <row r="163">
          <cell r="I163">
            <v>4229826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3985952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15139</v>
          </cell>
        </row>
        <row r="170">
          <cell r="I170">
            <v>0</v>
          </cell>
        </row>
        <row r="172">
          <cell r="I172">
            <v>2138027</v>
          </cell>
        </row>
        <row r="173">
          <cell r="I173">
            <v>-10000</v>
          </cell>
        </row>
        <row r="174">
          <cell r="I174">
            <v>0</v>
          </cell>
        </row>
        <row r="175">
          <cell r="I175">
            <v>4059475</v>
          </cell>
        </row>
        <row r="176">
          <cell r="I176">
            <v>-3480209</v>
          </cell>
        </row>
        <row r="177">
          <cell r="I177">
            <v>0</v>
          </cell>
        </row>
        <row r="178">
          <cell r="I178">
            <v>4704304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676400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100325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892324846</v>
          </cell>
        </row>
        <row r="188">
          <cell r="I188">
            <v>41637536</v>
          </cell>
        </row>
        <row r="189">
          <cell r="I189">
            <v>18662138</v>
          </cell>
        </row>
        <row r="190">
          <cell r="I190">
            <v>560000</v>
          </cell>
        </row>
        <row r="191">
          <cell r="I191">
            <v>0</v>
          </cell>
        </row>
        <row r="193">
          <cell r="I193">
            <v>-253548</v>
          </cell>
        </row>
        <row r="194">
          <cell r="I194">
            <v>33560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9727869</v>
          </cell>
        </row>
        <row r="201">
          <cell r="I201">
            <v>12781543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10">
          <cell r="I210">
            <v>0</v>
          </cell>
        </row>
        <row r="211">
          <cell r="I211">
            <v>2916286</v>
          </cell>
        </row>
        <row r="212">
          <cell r="I212">
            <v>5000</v>
          </cell>
        </row>
        <row r="213">
          <cell r="I213">
            <v>1833873</v>
          </cell>
        </row>
        <row r="214">
          <cell r="I214">
            <v>705550</v>
          </cell>
        </row>
        <row r="215">
          <cell r="I215">
            <v>127542097</v>
          </cell>
        </row>
        <row r="216">
          <cell r="I216">
            <v>0</v>
          </cell>
        </row>
        <row r="218">
          <cell r="I218">
            <v>10815920</v>
          </cell>
        </row>
        <row r="220">
          <cell r="I220">
            <v>0</v>
          </cell>
        </row>
        <row r="221">
          <cell r="I221">
            <v>-5810872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-65352590</v>
          </cell>
        </row>
        <row r="225">
          <cell r="I225">
            <v>-8001624</v>
          </cell>
        </row>
        <row r="226">
          <cell r="I226">
            <v>-7957904</v>
          </cell>
        </row>
        <row r="227">
          <cell r="I227">
            <v>-29728906</v>
          </cell>
        </row>
        <row r="229">
          <cell r="I229">
            <v>-1701079</v>
          </cell>
        </row>
        <row r="230">
          <cell r="I230">
            <v>-123926857</v>
          </cell>
        </row>
        <row r="231">
          <cell r="I231">
            <v>-14427158</v>
          </cell>
        </row>
        <row r="232">
          <cell r="I232">
            <v>-41660224</v>
          </cell>
        </row>
        <row r="234">
          <cell r="I234">
            <v>-905699194</v>
          </cell>
        </row>
        <row r="235">
          <cell r="I235">
            <v>-64649351</v>
          </cell>
        </row>
        <row r="236">
          <cell r="I236">
            <v>-81040208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-6750000</v>
          </cell>
        </row>
        <row r="243">
          <cell r="I243">
            <v>-816540</v>
          </cell>
        </row>
        <row r="244">
          <cell r="I244">
            <v>-156129781</v>
          </cell>
        </row>
        <row r="245">
          <cell r="I245">
            <v>-137415</v>
          </cell>
        </row>
        <row r="249">
          <cell r="I249">
            <v>0</v>
          </cell>
        </row>
        <row r="250">
          <cell r="I250">
            <v>5815629</v>
          </cell>
        </row>
        <row r="252">
          <cell r="I252">
            <v>3333745</v>
          </cell>
        </row>
        <row r="253">
          <cell r="I253">
            <v>1049331</v>
          </cell>
        </row>
        <row r="254">
          <cell r="I254">
            <v>-30871</v>
          </cell>
        </row>
        <row r="255">
          <cell r="I255">
            <v>1446654</v>
          </cell>
        </row>
        <row r="256">
          <cell r="I256">
            <v>-577</v>
          </cell>
        </row>
        <row r="257">
          <cell r="I257">
            <v>-2825</v>
          </cell>
        </row>
        <row r="258">
          <cell r="I258">
            <v>2155669</v>
          </cell>
        </row>
        <row r="259">
          <cell r="I259">
            <v>-3414</v>
          </cell>
        </row>
        <row r="260">
          <cell r="I260">
            <v>608469</v>
          </cell>
        </row>
        <row r="261">
          <cell r="I261">
            <v>312</v>
          </cell>
        </row>
        <row r="264">
          <cell r="I264">
            <v>2531555</v>
          </cell>
        </row>
        <row r="265">
          <cell r="I265">
            <v>-76941</v>
          </cell>
        </row>
        <row r="266">
          <cell r="I266">
            <v>-3077</v>
          </cell>
        </row>
        <row r="267">
          <cell r="I267">
            <v>2339729</v>
          </cell>
        </row>
        <row r="269">
          <cell r="I269">
            <v>8714266</v>
          </cell>
        </row>
        <row r="270">
          <cell r="I270">
            <v>-5360868</v>
          </cell>
        </row>
        <row r="273">
          <cell r="I273">
            <v>169946</v>
          </cell>
        </row>
        <row r="275">
          <cell r="I275">
            <v>0</v>
          </cell>
        </row>
        <row r="276">
          <cell r="I276">
            <v>0</v>
          </cell>
        </row>
        <row r="278">
          <cell r="I278">
            <v>357</v>
          </cell>
        </row>
        <row r="279">
          <cell r="I279">
            <v>884571</v>
          </cell>
        </row>
        <row r="280">
          <cell r="I280">
            <v>2973</v>
          </cell>
        </row>
        <row r="281">
          <cell r="I281">
            <v>-20356</v>
          </cell>
        </row>
        <row r="284">
          <cell r="I284">
            <v>16794811</v>
          </cell>
        </row>
        <row r="285">
          <cell r="I285">
            <v>-16794811</v>
          </cell>
        </row>
        <row r="286">
          <cell r="I286">
            <v>61218503</v>
          </cell>
        </row>
        <row r="291">
          <cell r="I291">
            <v>100971750</v>
          </cell>
        </row>
        <row r="292">
          <cell r="I292">
            <v>32411</v>
          </cell>
        </row>
        <row r="293">
          <cell r="I293">
            <v>8934</v>
          </cell>
        </row>
        <row r="294">
          <cell r="I294">
            <v>1833</v>
          </cell>
        </row>
        <row r="296">
          <cell r="I296">
            <v>5277928</v>
          </cell>
        </row>
        <row r="297">
          <cell r="I297">
            <v>2480501</v>
          </cell>
        </row>
        <row r="298">
          <cell r="I298">
            <v>24082990</v>
          </cell>
        </row>
        <row r="299">
          <cell r="I299">
            <v>1140443</v>
          </cell>
        </row>
        <row r="300">
          <cell r="I300">
            <v>363580</v>
          </cell>
        </row>
        <row r="301">
          <cell r="I301">
            <v>538892</v>
          </cell>
        </row>
        <row r="302">
          <cell r="I302">
            <v>0</v>
          </cell>
        </row>
        <row r="304">
          <cell r="I304">
            <v>7772008</v>
          </cell>
        </row>
        <row r="305">
          <cell r="I305">
            <v>5316048</v>
          </cell>
        </row>
        <row r="306">
          <cell r="I306">
            <v>7910291</v>
          </cell>
        </row>
        <row r="310">
          <cell r="I310">
            <v>36001531</v>
          </cell>
        </row>
        <row r="311">
          <cell r="I311">
            <v>1081042</v>
          </cell>
        </row>
        <row r="312">
          <cell r="I312">
            <v>434358</v>
          </cell>
        </row>
        <row r="313">
          <cell r="I313">
            <v>208099</v>
          </cell>
        </row>
        <row r="314">
          <cell r="I314">
            <v>345166</v>
          </cell>
        </row>
        <row r="315">
          <cell r="I315">
            <v>1083520</v>
          </cell>
        </row>
        <row r="316">
          <cell r="I316">
            <v>600358</v>
          </cell>
        </row>
        <row r="317">
          <cell r="I317">
            <v>2043869</v>
          </cell>
        </row>
        <row r="318">
          <cell r="I318">
            <v>140645</v>
          </cell>
        </row>
        <row r="319">
          <cell r="I319">
            <v>63933</v>
          </cell>
        </row>
        <row r="320">
          <cell r="I320">
            <v>1104</v>
          </cell>
        </row>
        <row r="321">
          <cell r="I321">
            <v>1281</v>
          </cell>
        </row>
        <row r="322">
          <cell r="I322">
            <v>247796</v>
          </cell>
        </row>
        <row r="323">
          <cell r="I323">
            <v>922581</v>
          </cell>
        </row>
        <row r="325">
          <cell r="I325">
            <v>-47335</v>
          </cell>
        </row>
        <row r="327">
          <cell r="I327">
            <v>4224</v>
          </cell>
        </row>
        <row r="328">
          <cell r="I328">
            <v>376746</v>
          </cell>
        </row>
        <row r="331">
          <cell r="I331">
            <v>5676245</v>
          </cell>
        </row>
        <row r="333">
          <cell r="I333">
            <v>156129781</v>
          </cell>
        </row>
        <row r="334">
          <cell r="I334">
            <v>11374972</v>
          </cell>
        </row>
        <row r="335">
          <cell r="I335">
            <v>778968</v>
          </cell>
        </row>
        <row r="336">
          <cell r="I336">
            <v>755167</v>
          </cell>
        </row>
        <row r="339">
          <cell r="I339">
            <v>2845856</v>
          </cell>
        </row>
        <row r="340">
          <cell r="I340">
            <v>6122500</v>
          </cell>
        </row>
        <row r="341">
          <cell r="I341">
            <v>474600</v>
          </cell>
        </row>
        <row r="342">
          <cell r="I342">
            <v>9704</v>
          </cell>
        </row>
        <row r="343">
          <cell r="I343">
            <v>27000</v>
          </cell>
        </row>
        <row r="344">
          <cell r="I344">
            <v>461132</v>
          </cell>
        </row>
        <row r="346">
          <cell r="I346">
            <v>22079</v>
          </cell>
        </row>
        <row r="347">
          <cell r="I347">
            <v>18017</v>
          </cell>
        </row>
        <row r="350">
          <cell r="I350">
            <v>85289</v>
          </cell>
        </row>
        <row r="351">
          <cell r="I351">
            <v>551</v>
          </cell>
        </row>
        <row r="352">
          <cell r="I352">
            <v>114054</v>
          </cell>
        </row>
        <row r="354">
          <cell r="I354">
            <v>204975</v>
          </cell>
        </row>
        <row r="356">
          <cell r="I356">
            <v>30000</v>
          </cell>
        </row>
        <row r="357">
          <cell r="I357">
            <v>138638</v>
          </cell>
        </row>
        <row r="358">
          <cell r="I358">
            <v>2493002</v>
          </cell>
        </row>
        <row r="359">
          <cell r="I359">
            <v>100000</v>
          </cell>
        </row>
        <row r="360">
          <cell r="I360">
            <v>529491</v>
          </cell>
        </row>
        <row r="361">
          <cell r="I361">
            <v>65503395</v>
          </cell>
        </row>
        <row r="362">
          <cell r="I362">
            <v>2491919</v>
          </cell>
        </row>
        <row r="363">
          <cell r="I363">
            <v>95599</v>
          </cell>
        </row>
        <row r="364">
          <cell r="I364">
            <v>81095</v>
          </cell>
        </row>
        <row r="365">
          <cell r="I365">
            <v>132957</v>
          </cell>
        </row>
        <row r="366">
          <cell r="I366">
            <v>12103</v>
          </cell>
        </row>
        <row r="367">
          <cell r="I367">
            <v>519223</v>
          </cell>
        </row>
        <row r="368">
          <cell r="I368">
            <v>0</v>
          </cell>
        </row>
        <row r="372">
          <cell r="I372">
            <v>443481</v>
          </cell>
        </row>
        <row r="373">
          <cell r="I373">
            <v>0</v>
          </cell>
        </row>
        <row r="374">
          <cell r="I374">
            <v>6800</v>
          </cell>
        </row>
        <row r="376">
          <cell r="I376">
            <v>76155</v>
          </cell>
        </row>
        <row r="377">
          <cell r="I377">
            <v>10005</v>
          </cell>
        </row>
        <row r="378">
          <cell r="I378">
            <v>2793957</v>
          </cell>
        </row>
        <row r="379">
          <cell r="I379">
            <v>79100</v>
          </cell>
        </row>
        <row r="380">
          <cell r="I380">
            <v>1480729</v>
          </cell>
        </row>
        <row r="381">
          <cell r="I381">
            <v>428640</v>
          </cell>
        </row>
        <row r="383">
          <cell r="I383">
            <v>16000</v>
          </cell>
        </row>
        <row r="385">
          <cell r="I385">
            <v>222</v>
          </cell>
        </row>
        <row r="386">
          <cell r="I386">
            <v>3689872</v>
          </cell>
        </row>
        <row r="387">
          <cell r="I387">
            <v>142424</v>
          </cell>
        </row>
        <row r="388">
          <cell r="I388">
            <v>305954</v>
          </cell>
        </row>
        <row r="394">
          <cell r="I394">
            <v>360133677</v>
          </cell>
        </row>
        <row r="395">
          <cell r="I395">
            <v>10180375</v>
          </cell>
        </row>
        <row r="397">
          <cell r="I397">
            <v>4943989</v>
          </cell>
        </row>
        <row r="398">
          <cell r="I398">
            <v>8628557</v>
          </cell>
        </row>
        <row r="399">
          <cell r="I399">
            <v>263990</v>
          </cell>
        </row>
        <row r="400">
          <cell r="I400">
            <v>11095168</v>
          </cell>
        </row>
        <row r="401">
          <cell r="I401">
            <v>180962364</v>
          </cell>
        </row>
        <row r="402">
          <cell r="I402">
            <v>522318</v>
          </cell>
        </row>
        <row r="403">
          <cell r="I403">
            <v>708840</v>
          </cell>
        </row>
        <row r="404">
          <cell r="I404">
            <v>220406307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AYMENT"/>
      <sheetName val="DSCR"/>
      <sheetName val="PROJECT REPORT"/>
      <sheetName val="CMA DAT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b march 09"/>
      <sheetName val="B.S"/>
      <sheetName val="P&amp;L"/>
      <sheetName val="EPS"/>
      <sheetName val="CASHFLOW "/>
      <sheetName val="CF working"/>
      <sheetName val="sch A to B"/>
      <sheetName val="SCH C"/>
      <sheetName val="SCH D (1)"/>
      <sheetName val="sch E to J"/>
      <sheetName val="SCH K TO N"/>
      <sheetName val="gl tb mar 11 13.04"/>
      <sheetName val="tb mar 13.04"/>
      <sheetName val="tb Mar 10-13-8-10"/>
      <sheetName val="P &amp; L Exp Schedule"/>
      <sheetName val="PCA (2)"/>
      <sheetName val="PCA (3)"/>
      <sheetName val="tb mar 2011 23.5"/>
      <sheetName val="tb 16.04 mar"/>
      <sheetName val="tb mar 2011 31.05 6.31 pm "/>
      <sheetName val="PCA"/>
      <sheetName val="BS-DET"/>
      <sheetName val="liabilities"/>
      <sheetName val="Income schedule"/>
      <sheetName val="BC-G"/>
      <sheetName val="tb mar 2011 09.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>
            <v>1000</v>
          </cell>
          <cell r="B2" t="str">
            <v>Funds Transfers</v>
          </cell>
          <cell r="C2">
            <v>0</v>
          </cell>
          <cell r="D2">
            <v>0</v>
          </cell>
          <cell r="E2" t="str">
            <v>P&amp; l Q</v>
          </cell>
          <cell r="F2" t="str">
            <v>B</v>
          </cell>
        </row>
        <row r="3">
          <cell r="A3">
            <v>9000</v>
          </cell>
          <cell r="B3" t="str">
            <v>Upload from legacy system Control Account</v>
          </cell>
          <cell r="C3">
            <v>0</v>
          </cell>
          <cell r="D3">
            <v>0</v>
          </cell>
          <cell r="E3" t="str">
            <v>P&amp; l Q</v>
          </cell>
          <cell r="F3" t="str">
            <v>B</v>
          </cell>
          <cell r="H3" t="str">
            <v>ntrol Accounts</v>
          </cell>
        </row>
        <row r="4">
          <cell r="A4">
            <v>9999</v>
          </cell>
          <cell r="B4" t="str">
            <v>Stock Control Account - Trf from legacy system</v>
          </cell>
          <cell r="C4" t="e">
            <v>#N/A</v>
          </cell>
          <cell r="D4" t="e">
            <v>#N/A</v>
          </cell>
          <cell r="E4" t="str">
            <v>P&amp; l Q</v>
          </cell>
          <cell r="F4" t="str">
            <v>B</v>
          </cell>
        </row>
        <row r="5">
          <cell r="A5">
            <v>1000000</v>
          </cell>
          <cell r="B5" t="str">
            <v>Equity Shares Of Rs.10/- Each</v>
          </cell>
          <cell r="C5">
            <v>0</v>
          </cell>
          <cell r="D5">
            <v>0</v>
          </cell>
          <cell r="E5" t="str">
            <v>A</v>
          </cell>
          <cell r="F5" t="str">
            <v>EQUITY</v>
          </cell>
          <cell r="H5" t="str">
            <v>trfd to/from HO</v>
          </cell>
        </row>
        <row r="6">
          <cell r="A6">
            <v>1000100</v>
          </cell>
          <cell r="B6" t="str">
            <v>Eq.Sh.Cap-Re1/-</v>
          </cell>
          <cell r="C6">
            <v>-1538061575</v>
          </cell>
          <cell r="D6">
            <v>-1538061575</v>
          </cell>
        </row>
        <row r="7">
          <cell r="A7">
            <v>1000140</v>
          </cell>
          <cell r="B7" t="str">
            <v>Share Capital Reduction Account</v>
          </cell>
          <cell r="C7" t="e">
            <v>#N/A</v>
          </cell>
          <cell r="D7">
            <v>0</v>
          </cell>
        </row>
        <row r="8">
          <cell r="A8">
            <v>1000150</v>
          </cell>
          <cell r="B8" t="str">
            <v>Sh.Cap Red resrv a/c</v>
          </cell>
          <cell r="C8">
            <v>-85095054.200000003</v>
          </cell>
          <cell r="D8">
            <v>-85095054.200000003</v>
          </cell>
          <cell r="F8" t="str">
            <v xml:space="preserve"> Reserves &amp; Surplus</v>
          </cell>
        </row>
        <row r="9">
          <cell r="A9">
            <v>1099036</v>
          </cell>
          <cell r="B9" t="str">
            <v>Share Application Money</v>
          </cell>
          <cell r="C9">
            <v>0</v>
          </cell>
          <cell r="D9">
            <v>0</v>
          </cell>
        </row>
        <row r="10">
          <cell r="A10">
            <v>1140000</v>
          </cell>
          <cell r="B10" t="str">
            <v>Profit And Loss Account</v>
          </cell>
          <cell r="C10">
            <v>17763678.98</v>
          </cell>
          <cell r="D10">
            <v>46647267.659999996</v>
          </cell>
          <cell r="E10" t="str">
            <v>P&amp; l Q</v>
          </cell>
          <cell r="F10" t="str">
            <v>B</v>
          </cell>
        </row>
        <row r="11">
          <cell r="A11">
            <v>1140001</v>
          </cell>
          <cell r="B11" t="str">
            <v>Retained Earnings - Gross Profit</v>
          </cell>
          <cell r="C11">
            <v>0</v>
          </cell>
          <cell r="D11">
            <v>0</v>
          </cell>
        </row>
        <row r="12">
          <cell r="A12">
            <v>1205000</v>
          </cell>
          <cell r="B12" t="str">
            <v>Advance from Promoters</v>
          </cell>
          <cell r="C12">
            <v>-127099999</v>
          </cell>
          <cell r="D12">
            <v>-127099999</v>
          </cell>
          <cell r="E12" t="str">
            <v>A</v>
          </cell>
          <cell r="F12" t="str">
            <v>EQUITY</v>
          </cell>
        </row>
        <row r="13">
          <cell r="A13">
            <v>1700000</v>
          </cell>
          <cell r="B13" t="str">
            <v>Secured Term Loans fm Banks-INR</v>
          </cell>
          <cell r="C13">
            <v>-3525137921</v>
          </cell>
          <cell r="D13">
            <v>-3525137921</v>
          </cell>
          <cell r="E13" t="str">
            <v>B</v>
          </cell>
          <cell r="F13" t="str">
            <v>LOAN</v>
          </cell>
          <cell r="H13" t="str">
            <v>Profit And Loss Account</v>
          </cell>
        </row>
        <row r="14">
          <cell r="A14">
            <v>3000000</v>
          </cell>
          <cell r="B14" t="str">
            <v>Sundry Creditors - Supplies (Domestic)</v>
          </cell>
          <cell r="C14">
            <v>95114.830000000075</v>
          </cell>
          <cell r="D14">
            <v>-37660687.049999997</v>
          </cell>
          <cell r="E14" t="str">
            <v>I</v>
          </cell>
          <cell r="F14" t="str">
            <v>Sundry Creditors</v>
          </cell>
          <cell r="G14" t="str">
            <v>Sundry Creditors - Supplies (Domestic)</v>
          </cell>
        </row>
        <row r="15">
          <cell r="A15">
            <v>3000100</v>
          </cell>
          <cell r="B15" t="str">
            <v>Retention Payable - Supplies (Domestic)</v>
          </cell>
          <cell r="C15" t="e">
            <v>#N/A</v>
          </cell>
          <cell r="D15" t="e">
            <v>#N/A</v>
          </cell>
          <cell r="E15" t="str">
            <v>I</v>
          </cell>
          <cell r="F15" t="str">
            <v>Sundry Creditors</v>
          </cell>
          <cell r="G15" t="str">
            <v>Retention Payable - Supplies (Domestic)</v>
          </cell>
          <cell r="H15" t="str">
            <v>Sundry Creditors - Supplies (Domestic)</v>
          </cell>
        </row>
        <row r="16">
          <cell r="A16">
            <v>3005000</v>
          </cell>
          <cell r="B16" t="str">
            <v>Sundry Creditors - Supplies (Foreign)</v>
          </cell>
          <cell r="C16">
            <v>-4085726.2204</v>
          </cell>
          <cell r="D16">
            <v>-4797536.8899999997</v>
          </cell>
          <cell r="E16" t="str">
            <v>I</v>
          </cell>
          <cell r="F16" t="str">
            <v>Sundry Creditors</v>
          </cell>
          <cell r="G16" t="str">
            <v>Sundry Creditors - Supplies (Foreign)</v>
          </cell>
          <cell r="H16" t="str">
            <v>Retention Payable - Supplies (Domestic)</v>
          </cell>
        </row>
        <row r="17">
          <cell r="A17">
            <v>3010000</v>
          </cell>
          <cell r="B17" t="str">
            <v>Sundry Creditors - Govt. Agencies</v>
          </cell>
          <cell r="C17">
            <v>-19642402</v>
          </cell>
          <cell r="D17">
            <v>-24673983.699999999</v>
          </cell>
          <cell r="E17" t="str">
            <v>I</v>
          </cell>
          <cell r="F17" t="str">
            <v>Sundry Creditors</v>
          </cell>
          <cell r="G17" t="str">
            <v>Sundry Creditors - Govt. Agencies</v>
          </cell>
          <cell r="H17" t="str">
            <v>Sundry Creditors - Supplies (Foreign)</v>
          </cell>
        </row>
        <row r="18">
          <cell r="A18">
            <v>3015000</v>
          </cell>
          <cell r="B18" t="str">
            <v>Sundry Creditors - Transporters</v>
          </cell>
          <cell r="C18">
            <v>-51949</v>
          </cell>
          <cell r="D18">
            <v>-6624</v>
          </cell>
          <cell r="E18" t="str">
            <v>I</v>
          </cell>
          <cell r="F18" t="str">
            <v>Sundry Creditors</v>
          </cell>
          <cell r="G18" t="str">
            <v>Sundry Creditors - Transporters</v>
          </cell>
          <cell r="H18" t="str">
            <v>Sundry Creditors - Govt. Agencies</v>
          </cell>
        </row>
        <row r="19">
          <cell r="A19">
            <v>3020000</v>
          </cell>
          <cell r="B19" t="str">
            <v>Sundry Creditors - Services ( Local )</v>
          </cell>
          <cell r="C19">
            <v>-6420486.9900000002</v>
          </cell>
          <cell r="D19">
            <v>-9730424.8399999999</v>
          </cell>
          <cell r="E19" t="str">
            <v>I</v>
          </cell>
          <cell r="F19" t="str">
            <v>Sundry Creditors</v>
          </cell>
          <cell r="G19" t="str">
            <v>Sundry Creditors - Services ( Local )</v>
          </cell>
          <cell r="H19" t="str">
            <v>Sundry Creditors - Transporters</v>
          </cell>
        </row>
        <row r="20">
          <cell r="A20">
            <v>3020100</v>
          </cell>
          <cell r="B20" t="str">
            <v>Retention Payable - Services (Local)</v>
          </cell>
          <cell r="C20">
            <v>0</v>
          </cell>
          <cell r="D20">
            <v>0</v>
          </cell>
          <cell r="E20" t="str">
            <v>I</v>
          </cell>
          <cell r="F20" t="str">
            <v>Sundry Creditors</v>
          </cell>
          <cell r="G20" t="str">
            <v>Retention Payable - Services (Local)</v>
          </cell>
          <cell r="H20" t="str">
            <v>Sundry Creditors - Services ( Local )</v>
          </cell>
        </row>
        <row r="21">
          <cell r="A21">
            <v>3025000</v>
          </cell>
          <cell r="B21" t="str">
            <v>Sundry Creditors - Services ( Foreign )</v>
          </cell>
          <cell r="C21">
            <v>-245380183.53</v>
          </cell>
          <cell r="D21">
            <v>-265380183.53</v>
          </cell>
          <cell r="E21" t="str">
            <v>I</v>
          </cell>
          <cell r="F21" t="str">
            <v>Sundry Creditors</v>
          </cell>
          <cell r="G21" t="str">
            <v>Sundry Creditors - Services ( Foreign )</v>
          </cell>
          <cell r="H21" t="str">
            <v>Retention Payable - Services (Local)</v>
          </cell>
        </row>
        <row r="22">
          <cell r="A22">
            <v>3040010</v>
          </cell>
          <cell r="B22" t="str">
            <v>Prov liab-Stores &amp; Spares (GR/IR)</v>
          </cell>
          <cell r="C22">
            <v>-26209385.399999999</v>
          </cell>
          <cell r="D22">
            <v>-4132372.37</v>
          </cell>
          <cell r="E22" t="str">
            <v>I</v>
          </cell>
          <cell r="F22" t="str">
            <v>Provisional Liabilities</v>
          </cell>
          <cell r="G22" t="str">
            <v>Prov liab-Stores &amp; Spares (GR/IR)</v>
          </cell>
          <cell r="H22" t="str">
            <v>Sundry Creditors - Services ( Foreign )</v>
          </cell>
        </row>
        <row r="23">
          <cell r="A23">
            <v>3040020</v>
          </cell>
          <cell r="B23" t="str">
            <v>Prov liab-Chemicals &amp; Catalysts (GR/IR)</v>
          </cell>
          <cell r="C23">
            <v>0</v>
          </cell>
          <cell r="D23" t="e">
            <v>#N/A</v>
          </cell>
          <cell r="E23" t="str">
            <v>I</v>
          </cell>
          <cell r="F23" t="str">
            <v>Provisional Liabilities</v>
          </cell>
          <cell r="G23" t="str">
            <v>Prov liab-Chemicals &amp; Catalysts (GR/IR)</v>
          </cell>
          <cell r="H23" t="str">
            <v>Prov liab-Stores &amp; Spares (GR/IR)</v>
          </cell>
        </row>
        <row r="24">
          <cell r="A24">
            <v>3040030</v>
          </cell>
          <cell r="B24" t="str">
            <v>Provisional liability for Packing Materials(GR/IR)</v>
          </cell>
          <cell r="C24" t="e">
            <v>#N/A</v>
          </cell>
          <cell r="D24" t="e">
            <v>#N/A</v>
          </cell>
          <cell r="E24" t="str">
            <v>I</v>
          </cell>
          <cell r="F24" t="str">
            <v>Provisional Liabilities</v>
          </cell>
          <cell r="G24" t="str">
            <v>Prov liab-Chemicals &amp; Catalysts (GR/IR)</v>
          </cell>
        </row>
        <row r="25">
          <cell r="A25">
            <v>3040040</v>
          </cell>
          <cell r="B25" t="str">
            <v>Provisional liability for Capital Goods (GR/IR)</v>
          </cell>
          <cell r="C25" t="e">
            <v>#N/A</v>
          </cell>
          <cell r="D25" t="e">
            <v>#N/A</v>
          </cell>
          <cell r="E25" t="str">
            <v>I</v>
          </cell>
          <cell r="F25" t="str">
            <v>Provisional Liabilities</v>
          </cell>
          <cell r="G25" t="str">
            <v>Provisional liability for Capital Goods (GR/IR)</v>
          </cell>
        </row>
        <row r="26">
          <cell r="A26">
            <v>3040060</v>
          </cell>
          <cell r="B26" t="str">
            <v>Prov liab-Lab Chem &amp; Consumbl (GR/IR)</v>
          </cell>
          <cell r="C26" t="e">
            <v>#N/A</v>
          </cell>
          <cell r="D26" t="e">
            <v>#N/A</v>
          </cell>
          <cell r="E26" t="str">
            <v>I</v>
          </cell>
          <cell r="F26" t="str">
            <v>Provisional Liabilities</v>
          </cell>
          <cell r="G26" t="str">
            <v>Prov liab-Lab Chem &amp; Consumbl (GR/IR)</v>
          </cell>
        </row>
        <row r="27">
          <cell r="A27">
            <v>3040090</v>
          </cell>
          <cell r="B27" t="str">
            <v>Prov liab-Emergency Purchases (GR/IR)</v>
          </cell>
          <cell r="C27">
            <v>0</v>
          </cell>
          <cell r="D27">
            <v>0</v>
          </cell>
          <cell r="E27" t="str">
            <v>I</v>
          </cell>
          <cell r="F27" t="str">
            <v>Provisional Liabilities</v>
          </cell>
          <cell r="G27" t="str">
            <v>Prov liab-Emergency Purchases (GR/IR)</v>
          </cell>
          <cell r="H27" t="str">
            <v>Prov liab-Emergency Purchases (GR/IR)</v>
          </cell>
        </row>
        <row r="28">
          <cell r="A28">
            <v>3040300</v>
          </cell>
          <cell r="B28" t="str">
            <v>Prov liab-Services (SR/IR)</v>
          </cell>
          <cell r="C28">
            <v>-28438649.859999999</v>
          </cell>
          <cell r="D28">
            <v>-459431.74</v>
          </cell>
          <cell r="E28" t="str">
            <v>I</v>
          </cell>
          <cell r="F28" t="str">
            <v>Provisional Liabilities</v>
          </cell>
          <cell r="G28" t="str">
            <v>Prov liab-Services (SR/IR)</v>
          </cell>
          <cell r="H28" t="str">
            <v>Prov liab-Services (SR/IR)</v>
          </cell>
        </row>
        <row r="29">
          <cell r="A29">
            <v>3040340</v>
          </cell>
          <cell r="B29" t="str">
            <v>Provisional Liability (GR/IR) -For Upload only</v>
          </cell>
          <cell r="C29">
            <v>-21013725</v>
          </cell>
          <cell r="D29">
            <v>-21013725</v>
          </cell>
          <cell r="E29" t="str">
            <v>I</v>
          </cell>
          <cell r="F29" t="str">
            <v>Provisional Liabilities</v>
          </cell>
          <cell r="G29" t="str">
            <v>Provisional Liability (GR/IR) -For Upload only</v>
          </cell>
          <cell r="H29" t="str">
            <v>Provisional Liability (GR/IR) -For Upload only</v>
          </cell>
        </row>
        <row r="30">
          <cell r="A30">
            <v>3040510</v>
          </cell>
          <cell r="B30" t="str">
            <v>Prov Freight - Stores &amp; Spares</v>
          </cell>
          <cell r="C30">
            <v>-472320.26</v>
          </cell>
          <cell r="D30">
            <v>-290989.27</v>
          </cell>
          <cell r="E30" t="str">
            <v>I</v>
          </cell>
          <cell r="F30" t="str">
            <v>Provisional Liabilities</v>
          </cell>
          <cell r="G30" t="str">
            <v>Prov Freight - Stores &amp; Spares</v>
          </cell>
          <cell r="H30" t="str">
            <v>Provision for Other Expenses - Non Stock</v>
          </cell>
        </row>
        <row r="31">
          <cell r="A31">
            <v>3040514</v>
          </cell>
          <cell r="B31" t="str">
            <v>Prov-Other Expenses - Stores &amp; Spares</v>
          </cell>
          <cell r="C31" t="e">
            <v>#N/A</v>
          </cell>
          <cell r="D31">
            <v>0</v>
          </cell>
          <cell r="E31" t="str">
            <v>I</v>
          </cell>
          <cell r="F31" t="str">
            <v>Provisional Liabilities</v>
          </cell>
          <cell r="G31" t="str">
            <v>Prov-Other Expenses - Stores &amp; Spares</v>
          </cell>
          <cell r="H31" t="str">
            <v>Prov liab-Supplies-ED Modvatable</v>
          </cell>
        </row>
        <row r="32">
          <cell r="A32">
            <v>3040530</v>
          </cell>
          <cell r="B32" t="str">
            <v>Provision for Freight - Packing Materials</v>
          </cell>
          <cell r="C32" t="e">
            <v>#N/A</v>
          </cell>
          <cell r="D32" t="e">
            <v>#N/A</v>
          </cell>
          <cell r="E32" t="str">
            <v>I</v>
          </cell>
          <cell r="F32" t="str">
            <v>Provisional Liabilities</v>
          </cell>
        </row>
        <row r="33">
          <cell r="A33">
            <v>3040540</v>
          </cell>
          <cell r="B33" t="str">
            <v>Provision for Freight - Capital Goods</v>
          </cell>
          <cell r="C33" t="e">
            <v>#N/A</v>
          </cell>
          <cell r="D33" t="e">
            <v>#N/A</v>
          </cell>
          <cell r="E33" t="str">
            <v>I</v>
          </cell>
          <cell r="F33" t="str">
            <v>Provisional Liabilities</v>
          </cell>
        </row>
        <row r="34">
          <cell r="A34">
            <v>3040544</v>
          </cell>
          <cell r="B34" t="str">
            <v>Provision for Other Expenses - Capital Goods</v>
          </cell>
          <cell r="C34" t="e">
            <v>#N/A</v>
          </cell>
          <cell r="D34">
            <v>0</v>
          </cell>
          <cell r="E34" t="str">
            <v>I</v>
          </cell>
          <cell r="F34" t="str">
            <v>Provisional Liabilities</v>
          </cell>
        </row>
        <row r="35">
          <cell r="A35">
            <v>3040560</v>
          </cell>
          <cell r="B35" t="str">
            <v>Provision for Freight - Non Stock</v>
          </cell>
          <cell r="C35" t="e">
            <v>#N/A</v>
          </cell>
          <cell r="D35" t="e">
            <v>#N/A</v>
          </cell>
          <cell r="E35" t="str">
            <v>I</v>
          </cell>
          <cell r="F35" t="str">
            <v>Provisional Liabilities</v>
          </cell>
          <cell r="G35" t="str">
            <v>Provision for Freight - Non Stock</v>
          </cell>
          <cell r="H35" t="str">
            <v>Outstanding Liabilities Against Exp.-Revenue</v>
          </cell>
        </row>
        <row r="36">
          <cell r="A36">
            <v>3040564</v>
          </cell>
          <cell r="B36" t="str">
            <v>Provision for Other Expenses - Non Stock</v>
          </cell>
          <cell r="C36" t="e">
            <v>#N/A</v>
          </cell>
          <cell r="D36" t="e">
            <v>#N/A</v>
          </cell>
          <cell r="E36" t="str">
            <v>I</v>
          </cell>
          <cell r="F36" t="str">
            <v>Provisional Liabilities</v>
          </cell>
          <cell r="G36" t="str">
            <v>Provision for Other Expenses - Non Stock</v>
          </cell>
        </row>
        <row r="37">
          <cell r="A37">
            <v>3040950</v>
          </cell>
          <cell r="B37" t="str">
            <v>Prov liab-Supplies-ED Modvatable</v>
          </cell>
          <cell r="C37">
            <v>-773013.62</v>
          </cell>
          <cell r="D37">
            <v>-64014.02</v>
          </cell>
          <cell r="E37" t="str">
            <v>I</v>
          </cell>
          <cell r="F37" t="str">
            <v>Provisional Liabilities</v>
          </cell>
          <cell r="G37" t="str">
            <v>Prov liab-Supplies-ED Modvatable</v>
          </cell>
          <cell r="H37" t="str">
            <v>Salaries Payable</v>
          </cell>
        </row>
        <row r="38">
          <cell r="A38">
            <v>3070000</v>
          </cell>
          <cell r="B38" t="str">
            <v>Outstanding Liabilities Against Exp.-Revenue</v>
          </cell>
          <cell r="C38">
            <v>-294982</v>
          </cell>
          <cell r="D38">
            <v>-3372863.37</v>
          </cell>
          <cell r="E38" t="str">
            <v>I</v>
          </cell>
          <cell r="F38" t="str">
            <v>Provisional Liabilities</v>
          </cell>
          <cell r="G38" t="str">
            <v>Outstanding Liabilities Against Exp.-Revenue</v>
          </cell>
          <cell r="H38" t="str">
            <v>Employees' Contr. - Provident Fund</v>
          </cell>
        </row>
        <row r="39">
          <cell r="A39">
            <v>3070500</v>
          </cell>
          <cell r="B39" t="str">
            <v>Outstanding Liabilities Against Exp. - Projects</v>
          </cell>
          <cell r="C39">
            <v>-5526389.6799999997</v>
          </cell>
          <cell r="D39">
            <v>-5526389.6799999997</v>
          </cell>
          <cell r="E39" t="str">
            <v>I</v>
          </cell>
          <cell r="F39" t="str">
            <v>Provisional Liabilities</v>
          </cell>
          <cell r="G39" t="str">
            <v>Outstanding Liabilities Against Exp. - Projects</v>
          </cell>
          <cell r="H39" t="str">
            <v>Employers' Contr. - Provident Fund</v>
          </cell>
        </row>
        <row r="40">
          <cell r="A40">
            <v>3100000</v>
          </cell>
          <cell r="B40" t="str">
            <v>Salaries Payable</v>
          </cell>
          <cell r="C40">
            <v>85348.29</v>
          </cell>
          <cell r="D40">
            <v>0</v>
          </cell>
          <cell r="E40" t="str">
            <v>I</v>
          </cell>
          <cell r="F40" t="str">
            <v>Employee Related</v>
          </cell>
          <cell r="G40" t="str">
            <v>Salaries Payable</v>
          </cell>
        </row>
        <row r="41">
          <cell r="A41">
            <v>3100066</v>
          </cell>
          <cell r="B41" t="str">
            <v>S &amp; W Payable - FS</v>
          </cell>
          <cell r="C41">
            <v>-108496.8</v>
          </cell>
          <cell r="D41">
            <v>-108496.8</v>
          </cell>
        </row>
        <row r="42">
          <cell r="A42">
            <v>3100070</v>
          </cell>
          <cell r="B42" t="str">
            <v>Employee Reimbursement Payable</v>
          </cell>
          <cell r="C42">
            <v>0</v>
          </cell>
          <cell r="D42">
            <v>0</v>
          </cell>
          <cell r="E42" t="str">
            <v>I</v>
          </cell>
          <cell r="F42" t="str">
            <v>Employee Related</v>
          </cell>
          <cell r="G42" t="str">
            <v>Employee Reimbursement Payable</v>
          </cell>
          <cell r="H42" t="str">
            <v>Labour Welfare Fund Payable</v>
          </cell>
        </row>
        <row r="43">
          <cell r="A43">
            <v>3100080</v>
          </cell>
          <cell r="B43" t="str">
            <v>Liability towards food coupons</v>
          </cell>
          <cell r="C43">
            <v>-19499.990000000002</v>
          </cell>
          <cell r="D43">
            <v>-19499.990000000002</v>
          </cell>
          <cell r="E43" t="str">
            <v>I</v>
          </cell>
          <cell r="F43" t="str">
            <v>Employee Related</v>
          </cell>
          <cell r="G43" t="str">
            <v>Liability towards food coupons</v>
          </cell>
          <cell r="H43" t="str">
            <v>Professional Tax Payable</v>
          </cell>
        </row>
        <row r="44">
          <cell r="A44">
            <v>3110020</v>
          </cell>
          <cell r="B44" t="str">
            <v>Deduction from Payroll - Co-Operative Society</v>
          </cell>
          <cell r="C44">
            <v>0</v>
          </cell>
          <cell r="D44">
            <v>0</v>
          </cell>
          <cell r="E44" t="str">
            <v>I</v>
          </cell>
          <cell r="F44" t="str">
            <v>Employee Related</v>
          </cell>
        </row>
        <row r="45">
          <cell r="A45">
            <v>3110040</v>
          </cell>
          <cell r="B45" t="str">
            <v>Deduction from Payroll - Others (Non-statutory)</v>
          </cell>
          <cell r="C45">
            <v>-117369</v>
          </cell>
          <cell r="D45">
            <v>-117369</v>
          </cell>
          <cell r="E45" t="str">
            <v>I</v>
          </cell>
          <cell r="F45" t="str">
            <v>Employee Related</v>
          </cell>
          <cell r="G45" t="str">
            <v>Deduction from Payroll - Others (Non-statutory)</v>
          </cell>
          <cell r="H45" t="str">
            <v>Advances from Customers</v>
          </cell>
        </row>
        <row r="46">
          <cell r="A46">
            <v>3110130</v>
          </cell>
          <cell r="B46" t="str">
            <v>Deduction from Payroll - RHETA</v>
          </cell>
          <cell r="C46">
            <v>-19338</v>
          </cell>
          <cell r="D46">
            <v>0</v>
          </cell>
          <cell r="E46" t="str">
            <v>I</v>
          </cell>
          <cell r="F46" t="str">
            <v>Employee Related</v>
          </cell>
        </row>
        <row r="47">
          <cell r="A47">
            <v>3110140</v>
          </cell>
          <cell r="B47" t="str">
            <v>Deduction from Payroll - Canteen Recovery</v>
          </cell>
          <cell r="C47">
            <v>0</v>
          </cell>
          <cell r="D47">
            <v>0</v>
          </cell>
          <cell r="E47" t="str">
            <v>I</v>
          </cell>
          <cell r="F47" t="str">
            <v>Employee Related</v>
          </cell>
          <cell r="G47" t="str">
            <v>Deduction from Payroll - Canteen Recovery</v>
          </cell>
          <cell r="H47" t="str">
            <v>Security Deposits From Vendors</v>
          </cell>
        </row>
        <row r="48">
          <cell r="A48">
            <v>3110150</v>
          </cell>
          <cell r="B48" t="str">
            <v>Deduction from Payroll - Tea Vending</v>
          </cell>
          <cell r="C48" t="e">
            <v>#N/A</v>
          </cell>
          <cell r="D48">
            <v>0</v>
          </cell>
          <cell r="E48" t="str">
            <v>I</v>
          </cell>
          <cell r="F48" t="str">
            <v>Employee Related</v>
          </cell>
          <cell r="G48" t="str">
            <v>Deduction from Payroll - Tea Vending</v>
          </cell>
        </row>
        <row r="49">
          <cell r="A49">
            <v>3110160</v>
          </cell>
          <cell r="B49" t="str">
            <v>Bank Loan Recovery</v>
          </cell>
          <cell r="C49" t="e">
            <v>#N/A</v>
          </cell>
          <cell r="D49" t="e">
            <v>#N/A</v>
          </cell>
          <cell r="E49" t="str">
            <v>I</v>
          </cell>
          <cell r="F49" t="str">
            <v>Employee Related</v>
          </cell>
          <cell r="G49" t="str">
            <v>Deduction from Payroll - RHETA</v>
          </cell>
        </row>
        <row r="50">
          <cell r="A50">
            <v>3120000</v>
          </cell>
          <cell r="B50" t="str">
            <v>Employees' Contr. - Provident Fund</v>
          </cell>
          <cell r="C50">
            <v>5507</v>
          </cell>
          <cell r="D50">
            <v>0</v>
          </cell>
          <cell r="E50" t="str">
            <v>I</v>
          </cell>
          <cell r="F50" t="str">
            <v>Employee Related</v>
          </cell>
          <cell r="G50" t="str">
            <v>Deduction from Payroll - RHETA</v>
          </cell>
        </row>
        <row r="51">
          <cell r="A51">
            <v>3120010</v>
          </cell>
          <cell r="B51" t="str">
            <v>Employers' Contr. - Provident Fund</v>
          </cell>
          <cell r="C51">
            <v>7789</v>
          </cell>
          <cell r="D51">
            <v>0</v>
          </cell>
          <cell r="E51" t="str">
            <v>I</v>
          </cell>
          <cell r="F51" t="str">
            <v>Employee Related</v>
          </cell>
          <cell r="G51" t="str">
            <v>Deduction from Payroll - RHETA</v>
          </cell>
        </row>
        <row r="52">
          <cell r="A52">
            <v>3120040</v>
          </cell>
          <cell r="B52" t="str">
            <v>Employers' Contr. -  Pension Fund</v>
          </cell>
          <cell r="C52">
            <v>5034</v>
          </cell>
          <cell r="D52">
            <v>0</v>
          </cell>
          <cell r="E52" t="str">
            <v>I</v>
          </cell>
          <cell r="F52" t="str">
            <v>Employee Related</v>
          </cell>
          <cell r="G52" t="str">
            <v>Deduction from Payroll - RHETA</v>
          </cell>
          <cell r="H52" t="str">
            <v>Service Tax Payable</v>
          </cell>
        </row>
        <row r="53">
          <cell r="A53">
            <v>3120045</v>
          </cell>
          <cell r="B53" t="str">
            <v>Competent Authority - Provident Fund Payable</v>
          </cell>
          <cell r="C53" t="e">
            <v>#N/A</v>
          </cell>
          <cell r="D53" t="e">
            <v>#N/A</v>
          </cell>
          <cell r="E53" t="str">
            <v>I</v>
          </cell>
          <cell r="F53" t="str">
            <v>Employee Related</v>
          </cell>
          <cell r="G53" t="str">
            <v>Deduction from Payroll - RHETA</v>
          </cell>
        </row>
        <row r="54">
          <cell r="A54">
            <v>3120050</v>
          </cell>
          <cell r="B54" t="str">
            <v>Labour Welfare Fund Payable</v>
          </cell>
          <cell r="C54">
            <v>0</v>
          </cell>
          <cell r="D54">
            <v>-1278</v>
          </cell>
          <cell r="E54" t="str">
            <v>I</v>
          </cell>
          <cell r="F54" t="str">
            <v>Employee Related</v>
          </cell>
          <cell r="G54" t="str">
            <v>Deduction from Payroll - RHETA</v>
          </cell>
          <cell r="H54" t="str">
            <v>TDS - Employees</v>
          </cell>
        </row>
        <row r="55">
          <cell r="A55">
            <v>3120060</v>
          </cell>
          <cell r="B55" t="str">
            <v>Professional Tax Payable</v>
          </cell>
          <cell r="C55">
            <v>-16880</v>
          </cell>
          <cell r="D55">
            <v>-19330</v>
          </cell>
          <cell r="E55" t="str">
            <v>I</v>
          </cell>
          <cell r="F55" t="str">
            <v>Employee Related</v>
          </cell>
          <cell r="G55" t="str">
            <v>Professional Tax Payable</v>
          </cell>
          <cell r="H55" t="str">
            <v>TDS - Payments to Contractors</v>
          </cell>
        </row>
        <row r="56">
          <cell r="A56">
            <v>3120090</v>
          </cell>
          <cell r="B56" t="str">
            <v>TDS payable on Interest</v>
          </cell>
          <cell r="C56" t="e">
            <v>#N/A</v>
          </cell>
          <cell r="D56" t="e">
            <v>#N/A</v>
          </cell>
          <cell r="E56" t="str">
            <v>I</v>
          </cell>
          <cell r="F56" t="str">
            <v>Tax Deducted at Source</v>
          </cell>
          <cell r="G56" t="str">
            <v>Professional Tax Payable</v>
          </cell>
        </row>
        <row r="57">
          <cell r="A57">
            <v>3210000</v>
          </cell>
          <cell r="B57" t="str">
            <v>Advances from Customers</v>
          </cell>
          <cell r="C57">
            <v>-259528533.44999999</v>
          </cell>
          <cell r="D57">
            <v>-242143983.56</v>
          </cell>
          <cell r="E57" t="str">
            <v>I</v>
          </cell>
          <cell r="F57" t="str">
            <v>Sundry Creditors</v>
          </cell>
          <cell r="G57" t="str">
            <v>Professional Tax Payable</v>
          </cell>
        </row>
        <row r="58">
          <cell r="A58">
            <v>3220600</v>
          </cell>
          <cell r="B58" t="str">
            <v>Security Deposits From Vendors</v>
          </cell>
          <cell r="C58">
            <v>-903936.3</v>
          </cell>
          <cell r="D58">
            <v>-903936.3</v>
          </cell>
          <cell r="E58" t="str">
            <v>I</v>
          </cell>
          <cell r="F58" t="str">
            <v>Security Deposits</v>
          </cell>
          <cell r="G58" t="str">
            <v>TDS payable on Interest</v>
          </cell>
          <cell r="H58" t="str">
            <v>TDS - Rent</v>
          </cell>
        </row>
        <row r="59">
          <cell r="A59">
            <v>3240092</v>
          </cell>
          <cell r="B59" t="str">
            <v>CENVAT Payable - Gandhar</v>
          </cell>
          <cell r="C59">
            <v>0</v>
          </cell>
          <cell r="D59" t="e">
            <v>#N/A</v>
          </cell>
          <cell r="E59" t="str">
            <v>I</v>
          </cell>
          <cell r="F59" t="str">
            <v>CENVAT Credit</v>
          </cell>
          <cell r="G59" t="str">
            <v>CENVAT Credit</v>
          </cell>
        </row>
        <row r="60">
          <cell r="A60">
            <v>3240701</v>
          </cell>
          <cell r="B60" t="str">
            <v>Service Tax Remittable - Head Office</v>
          </cell>
          <cell r="C60">
            <v>-12440221.59</v>
          </cell>
          <cell r="D60">
            <v>3375354.57</v>
          </cell>
          <cell r="E60" t="str">
            <v>I</v>
          </cell>
          <cell r="F60" t="str">
            <v xml:space="preserve">Excise/Customs </v>
          </cell>
          <cell r="G60" t="str">
            <v>TDS payable on Interest</v>
          </cell>
          <cell r="H60" t="str">
            <v>TDS - Professional Fees</v>
          </cell>
        </row>
        <row r="61">
          <cell r="A61">
            <v>3240704</v>
          </cell>
          <cell r="B61" t="str">
            <v>Service Tax Remittable GTA.</v>
          </cell>
          <cell r="C61">
            <v>-10553.76</v>
          </cell>
          <cell r="D61">
            <v>0</v>
          </cell>
          <cell r="E61" t="str">
            <v>I</v>
          </cell>
          <cell r="F61" t="str">
            <v xml:space="preserve">Excise/Customs </v>
          </cell>
        </row>
        <row r="62">
          <cell r="A62">
            <v>3240841</v>
          </cell>
          <cell r="B62" t="str">
            <v>SH E Cess Payable - Gandhar</v>
          </cell>
          <cell r="C62">
            <v>0</v>
          </cell>
          <cell r="D62" t="e">
            <v>#N/A</v>
          </cell>
          <cell r="E62" t="str">
            <v>I</v>
          </cell>
          <cell r="F62" t="str">
            <v xml:space="preserve">Excise/Customs </v>
          </cell>
          <cell r="G62" t="str">
            <v>SH E Cess Payable - Gandhar</v>
          </cell>
        </row>
        <row r="63">
          <cell r="A63">
            <v>3240892</v>
          </cell>
          <cell r="B63" t="str">
            <v>Edu. Cess Payable - Gandhar</v>
          </cell>
          <cell r="C63">
            <v>0</v>
          </cell>
          <cell r="D63" t="e">
            <v>#N/A</v>
          </cell>
          <cell r="E63" t="str">
            <v>I</v>
          </cell>
          <cell r="F63" t="str">
            <v xml:space="preserve">Excise/Customs </v>
          </cell>
          <cell r="G63" t="str">
            <v>Edu. Cess Payable - Gandhar</v>
          </cell>
        </row>
        <row r="64">
          <cell r="A64">
            <v>3240901</v>
          </cell>
          <cell r="B64" t="str">
            <v>Service Tax Edu cess Remittable - Head Office</v>
          </cell>
          <cell r="C64">
            <v>-264420.81</v>
          </cell>
          <cell r="D64">
            <v>52095.81</v>
          </cell>
          <cell r="E64" t="str">
            <v>I</v>
          </cell>
          <cell r="F64" t="str">
            <v xml:space="preserve">Excise/Customs </v>
          </cell>
          <cell r="G64" t="str">
            <v>TDS payable on Interest</v>
          </cell>
        </row>
        <row r="65">
          <cell r="A65">
            <v>3240904</v>
          </cell>
          <cell r="B65" t="str">
            <v>Service Tax Edu cess Remittable - GTA</v>
          </cell>
          <cell r="C65">
            <v>-211.09</v>
          </cell>
          <cell r="D65">
            <v>0</v>
          </cell>
          <cell r="E65" t="str">
            <v>I</v>
          </cell>
          <cell r="F65" t="str">
            <v xml:space="preserve">Excise/Customs </v>
          </cell>
        </row>
        <row r="66">
          <cell r="A66">
            <v>3240929</v>
          </cell>
          <cell r="B66" t="str">
            <v>Ser Tax Sec &amp; Higher Edu Cess Remittable - H.O</v>
          </cell>
          <cell r="C66">
            <v>-133722.48000000001</v>
          </cell>
          <cell r="D66">
            <v>24551.79</v>
          </cell>
          <cell r="E66" t="str">
            <v>I</v>
          </cell>
          <cell r="F66" t="str">
            <v xml:space="preserve">Excise/Customs </v>
          </cell>
          <cell r="H66" t="str">
            <v>Cum.Depn - Leasehold Land</v>
          </cell>
        </row>
        <row r="67">
          <cell r="A67">
            <v>3240932</v>
          </cell>
          <cell r="B67" t="str">
            <v>Ser Tax Sec &amp; Higher Edu Cess Remittable - GTA</v>
          </cell>
          <cell r="C67">
            <v>-105.56</v>
          </cell>
          <cell r="D67">
            <v>0</v>
          </cell>
          <cell r="E67" t="str">
            <v>I</v>
          </cell>
          <cell r="F67" t="str">
            <v xml:space="preserve">Excise/Customs </v>
          </cell>
        </row>
        <row r="68">
          <cell r="A68">
            <v>3245101</v>
          </cell>
          <cell r="B68" t="str">
            <v>Gujarat CST Payable - Domestic Sales</v>
          </cell>
          <cell r="C68" t="e">
            <v>#N/A</v>
          </cell>
          <cell r="D68">
            <v>0</v>
          </cell>
        </row>
        <row r="69">
          <cell r="A69">
            <v>3245912</v>
          </cell>
          <cell r="B69" t="str">
            <v>Maharashtra VAT Payable - Domestic Sales</v>
          </cell>
          <cell r="C69" t="e">
            <v>#N/A</v>
          </cell>
          <cell r="D69" t="e">
            <v>#N/A</v>
          </cell>
          <cell r="E69" t="str">
            <v>I</v>
          </cell>
          <cell r="F69" t="str">
            <v xml:space="preserve">Excise/Customs </v>
          </cell>
        </row>
        <row r="70">
          <cell r="A70">
            <v>3245921</v>
          </cell>
          <cell r="B70" t="str">
            <v>Gujarat VAT Payable</v>
          </cell>
          <cell r="C70" t="e">
            <v>#N/A</v>
          </cell>
          <cell r="D70">
            <v>0</v>
          </cell>
          <cell r="E70" t="str">
            <v>I</v>
          </cell>
          <cell r="F70" t="str">
            <v xml:space="preserve">Excise/Customs </v>
          </cell>
        </row>
        <row r="71">
          <cell r="A71">
            <v>3246000</v>
          </cell>
          <cell r="B71" t="str">
            <v>Service Tax Payable</v>
          </cell>
          <cell r="C71">
            <v>6501198.5300000003</v>
          </cell>
          <cell r="D71">
            <v>-8042330.4500000002</v>
          </cell>
          <cell r="E71" t="str">
            <v>I</v>
          </cell>
          <cell r="F71" t="str">
            <v xml:space="preserve">Excise/Customs </v>
          </cell>
          <cell r="H71" t="str">
            <v>Cum.Depn - Buildings</v>
          </cell>
        </row>
        <row r="72">
          <cell r="A72">
            <v>3246100</v>
          </cell>
          <cell r="B72" t="str">
            <v>Service Tax Edu cess Payable</v>
          </cell>
          <cell r="C72">
            <v>124839.32</v>
          </cell>
          <cell r="D72">
            <v>-166025.66</v>
          </cell>
          <cell r="E72" t="str">
            <v>I</v>
          </cell>
          <cell r="F72" t="str">
            <v xml:space="preserve">Excise/Customs </v>
          </cell>
          <cell r="H72" t="str">
            <v>Cum.Depn - Plant &amp; Machinery</v>
          </cell>
        </row>
        <row r="73">
          <cell r="A73">
            <v>3246105</v>
          </cell>
          <cell r="B73" t="str">
            <v>Ser Tax Sec &amp; Higher Edu Cess Payable</v>
          </cell>
          <cell r="C73">
            <v>65619.06</v>
          </cell>
          <cell r="D73">
            <v>-79818</v>
          </cell>
          <cell r="E73" t="str">
            <v>I</v>
          </cell>
          <cell r="F73" t="str">
            <v xml:space="preserve">Excise/Customs </v>
          </cell>
          <cell r="H73" t="str">
            <v>Cum.Depn - Electrical Installations</v>
          </cell>
        </row>
        <row r="74">
          <cell r="A74">
            <v>3246110</v>
          </cell>
          <cell r="B74" t="str">
            <v>Service Tax Payable on GTA</v>
          </cell>
          <cell r="C74">
            <v>11588.96</v>
          </cell>
          <cell r="D74">
            <v>0.13</v>
          </cell>
          <cell r="E74" t="str">
            <v>I</v>
          </cell>
          <cell r="F74" t="str">
            <v xml:space="preserve">Excise/Customs </v>
          </cell>
          <cell r="H74" t="str">
            <v>Cum.Depn - Equipments</v>
          </cell>
        </row>
        <row r="75">
          <cell r="A75">
            <v>3255000</v>
          </cell>
          <cell r="B75" t="str">
            <v>TDS - Employees</v>
          </cell>
          <cell r="C75">
            <v>-30520</v>
          </cell>
          <cell r="D75">
            <v>-67187</v>
          </cell>
          <cell r="E75" t="str">
            <v>I</v>
          </cell>
          <cell r="F75" t="str">
            <v>Tax Deducted at Source</v>
          </cell>
          <cell r="H75" t="str">
            <v>Cum.Depn - Furniture &amp; Fixtures</v>
          </cell>
        </row>
        <row r="76">
          <cell r="A76">
            <v>3255015</v>
          </cell>
          <cell r="B76" t="str">
            <v>TDS - Payments to Contractors</v>
          </cell>
          <cell r="C76">
            <v>-189151</v>
          </cell>
          <cell r="D76">
            <v>-21140</v>
          </cell>
          <cell r="E76" t="str">
            <v>I</v>
          </cell>
          <cell r="F76" t="str">
            <v>Tax Deducted at Source</v>
          </cell>
          <cell r="H76" t="str">
            <v>Cum.Depn - Vehicles</v>
          </cell>
        </row>
        <row r="77">
          <cell r="A77">
            <v>3255016</v>
          </cell>
          <cell r="B77" t="str">
            <v>TDS - Payments to Sub-Contractors - Mumbai</v>
          </cell>
          <cell r="C77" t="e">
            <v>#N/A</v>
          </cell>
          <cell r="D77" t="e">
            <v>#N/A</v>
          </cell>
          <cell r="E77" t="str">
            <v>I</v>
          </cell>
          <cell r="F77" t="str">
            <v>Tax Deducted at Source</v>
          </cell>
        </row>
        <row r="78">
          <cell r="A78">
            <v>3255020</v>
          </cell>
          <cell r="B78" t="str">
            <v>TDS - Interest on Securities</v>
          </cell>
          <cell r="C78" t="e">
            <v>#N/A</v>
          </cell>
          <cell r="D78" t="e">
            <v>#N/A</v>
          </cell>
          <cell r="E78" t="str">
            <v>I</v>
          </cell>
          <cell r="F78" t="str">
            <v>Tax Deducted at Source</v>
          </cell>
          <cell r="H78" t="str">
            <v>Provision For Gratuity</v>
          </cell>
        </row>
        <row r="79">
          <cell r="A79">
            <v>3255025</v>
          </cell>
          <cell r="B79" t="str">
            <v>TDS - Other Interest</v>
          </cell>
          <cell r="C79">
            <v>-256290</v>
          </cell>
          <cell r="D79">
            <v>0</v>
          </cell>
          <cell r="E79" t="str">
            <v>I</v>
          </cell>
          <cell r="F79" t="str">
            <v>Tax Deducted at Source</v>
          </cell>
          <cell r="H79" t="str">
            <v>Provision For Leave Encashment</v>
          </cell>
        </row>
        <row r="80">
          <cell r="A80">
            <v>3255055</v>
          </cell>
          <cell r="B80" t="str">
            <v>TDS - Rent</v>
          </cell>
          <cell r="C80">
            <v>0</v>
          </cell>
          <cell r="D80">
            <v>0</v>
          </cell>
          <cell r="E80" t="str">
            <v>I</v>
          </cell>
          <cell r="F80" t="str">
            <v>Tax Deducted at Source</v>
          </cell>
          <cell r="H80" t="str">
            <v>Gross Block-Leasehold Land</v>
          </cell>
        </row>
        <row r="81">
          <cell r="A81">
            <v>3255065</v>
          </cell>
          <cell r="B81" t="str">
            <v>TDS - Professional Fees</v>
          </cell>
          <cell r="C81">
            <v>-22636</v>
          </cell>
          <cell r="D81">
            <v>-13174</v>
          </cell>
          <cell r="E81" t="str">
            <v>I</v>
          </cell>
          <cell r="F81" t="str">
            <v>Tax Deducted at Source</v>
          </cell>
          <cell r="H81" t="str">
            <v>Gross Block-Buildings</v>
          </cell>
        </row>
        <row r="82">
          <cell r="A82">
            <v>3255500</v>
          </cell>
          <cell r="B82" t="str">
            <v>Collection of Tax at Source on Specified Goods</v>
          </cell>
          <cell r="C82" t="e">
            <v>#N/A</v>
          </cell>
          <cell r="D82" t="e">
            <v>#N/A</v>
          </cell>
          <cell r="E82" t="str">
            <v>I</v>
          </cell>
          <cell r="F82" t="str">
            <v>Tax Collected at sources</v>
          </cell>
        </row>
        <row r="83">
          <cell r="A83">
            <v>3275000</v>
          </cell>
          <cell r="B83" t="str">
            <v>Interest Payable - Accrued But Not Due (TRTM)</v>
          </cell>
          <cell r="C83" t="e">
            <v>#N/A</v>
          </cell>
          <cell r="D83" t="e">
            <v>#N/A</v>
          </cell>
          <cell r="E83" t="str">
            <v>I</v>
          </cell>
          <cell r="F83" t="str">
            <v xml:space="preserve">Interest - Accrued But Not Due </v>
          </cell>
          <cell r="H83" t="str">
            <v>Gross Block-Plant &amp; Machinery</v>
          </cell>
        </row>
        <row r="84">
          <cell r="A84">
            <v>3275050</v>
          </cell>
          <cell r="B84" t="str">
            <v>Interest Payable - Accrued And Due (Non TRTM)</v>
          </cell>
          <cell r="C84">
            <v>0</v>
          </cell>
          <cell r="D84">
            <v>-3674042</v>
          </cell>
          <cell r="E84" t="str">
            <v>B</v>
          </cell>
          <cell r="F84" t="str">
            <v>Loan Account</v>
          </cell>
        </row>
        <row r="85">
          <cell r="A85">
            <v>3601000</v>
          </cell>
          <cell r="B85" t="str">
            <v>Cum.Depn - Leasehold Land</v>
          </cell>
          <cell r="C85">
            <v>-21439033.25</v>
          </cell>
          <cell r="D85">
            <v>-21439033.25</v>
          </cell>
          <cell r="E85" t="str">
            <v>C ASSET</v>
          </cell>
          <cell r="F85" t="str">
            <v>DEP</v>
          </cell>
          <cell r="H85" t="str">
            <v>Gross Block-Electrical Installations</v>
          </cell>
        </row>
        <row r="86">
          <cell r="A86">
            <v>3605000</v>
          </cell>
          <cell r="B86" t="str">
            <v>Cum.Depn - Buildings</v>
          </cell>
          <cell r="C86">
            <v>-83532616.329999998</v>
          </cell>
          <cell r="D86">
            <v>-83532616.329999998</v>
          </cell>
          <cell r="E86" t="str">
            <v>C ASSET</v>
          </cell>
          <cell r="F86" t="str">
            <v>DEP</v>
          </cell>
          <cell r="H86" t="str">
            <v>Gross Block-Equipments</v>
          </cell>
        </row>
        <row r="87">
          <cell r="A87">
            <v>3606000</v>
          </cell>
          <cell r="B87" t="str">
            <v>Cum.Depn - Plant &amp; Machinery</v>
          </cell>
          <cell r="C87">
            <v>-8175775.9299999997</v>
          </cell>
          <cell r="D87">
            <v>-8175775.9299999997</v>
          </cell>
          <cell r="E87" t="str">
            <v>C ASSET</v>
          </cell>
          <cell r="F87" t="str">
            <v>DEP</v>
          </cell>
          <cell r="H87" t="str">
            <v>Gross Block-Furniture &amp; Fixtures</v>
          </cell>
        </row>
        <row r="88">
          <cell r="A88">
            <v>3607000</v>
          </cell>
          <cell r="B88" t="str">
            <v>Cum.Depn - Electrical Installations</v>
          </cell>
          <cell r="C88">
            <v>-110811382.09999999</v>
          </cell>
          <cell r="D88">
            <v>-110811382.09999999</v>
          </cell>
          <cell r="E88" t="str">
            <v>C ASSET</v>
          </cell>
          <cell r="F88" t="str">
            <v>DEP</v>
          </cell>
          <cell r="H88" t="str">
            <v>Gross Block-Vehicles</v>
          </cell>
        </row>
        <row r="89">
          <cell r="A89">
            <v>3608000</v>
          </cell>
          <cell r="B89" t="str">
            <v>Cum.Depn - Equipments</v>
          </cell>
          <cell r="C89">
            <v>-1486915565.22</v>
          </cell>
          <cell r="D89">
            <v>-1486915565.22</v>
          </cell>
          <cell r="E89" t="str">
            <v>C ASSET</v>
          </cell>
          <cell r="F89" t="str">
            <v>DEP</v>
          </cell>
        </row>
        <row r="90">
          <cell r="A90">
            <v>3609000</v>
          </cell>
          <cell r="B90" t="str">
            <v>Cum.Depn - Furniture &amp; Fixtures</v>
          </cell>
          <cell r="C90">
            <v>-4973159.1900000004</v>
          </cell>
          <cell r="D90">
            <v>-4973159.1900000004</v>
          </cell>
          <cell r="E90" t="str">
            <v>C ASSET</v>
          </cell>
          <cell r="F90" t="str">
            <v>DEP</v>
          </cell>
        </row>
        <row r="91">
          <cell r="A91">
            <v>3610000</v>
          </cell>
          <cell r="B91" t="str">
            <v>Cum.Depn - Vehicles</v>
          </cell>
          <cell r="C91">
            <v>-5520068.3899999997</v>
          </cell>
          <cell r="D91">
            <v>-5520068.3899999997</v>
          </cell>
          <cell r="E91" t="str">
            <v>C ASSET</v>
          </cell>
          <cell r="F91" t="str">
            <v>DEP</v>
          </cell>
        </row>
        <row r="92">
          <cell r="A92">
            <v>3613000</v>
          </cell>
          <cell r="B92" t="str">
            <v>Cum.Depn - Jetties</v>
          </cell>
          <cell r="C92">
            <v>-2180192771.6500001</v>
          </cell>
          <cell r="D92">
            <v>-2180192771.6500001</v>
          </cell>
          <cell r="E92" t="str">
            <v>C ASSET</v>
          </cell>
          <cell r="F92" t="str">
            <v>DEP</v>
          </cell>
        </row>
        <row r="93">
          <cell r="A93">
            <v>3705000</v>
          </cell>
          <cell r="B93" t="str">
            <v>Provision for Income Tax</v>
          </cell>
          <cell r="C93">
            <v>-5869963</v>
          </cell>
          <cell r="E93" t="str">
            <v>I PROV</v>
          </cell>
          <cell r="F93" t="str">
            <v xml:space="preserve">Provision </v>
          </cell>
        </row>
        <row r="94">
          <cell r="A94">
            <v>3710000</v>
          </cell>
          <cell r="B94" t="str">
            <v>Provision For Gratuity</v>
          </cell>
          <cell r="C94">
            <v>-2232705</v>
          </cell>
          <cell r="D94">
            <v>-2232705</v>
          </cell>
          <cell r="E94" t="str">
            <v>I PROV</v>
          </cell>
          <cell r="F94" t="str">
            <v xml:space="preserve">Provision </v>
          </cell>
          <cell r="H94" t="str">
            <v>Inventories - Stores &amp; Spares - Mech.</v>
          </cell>
        </row>
        <row r="95">
          <cell r="A95">
            <v>3720000</v>
          </cell>
          <cell r="B95" t="str">
            <v>Provision For Leave Encashment</v>
          </cell>
          <cell r="C95">
            <v>-1605088.21</v>
          </cell>
          <cell r="D95">
            <v>-1662801</v>
          </cell>
          <cell r="E95" t="str">
            <v>I PROV</v>
          </cell>
          <cell r="F95" t="str">
            <v xml:space="preserve">Provision </v>
          </cell>
          <cell r="H95" t="str">
            <v>Inventories - Stores &amp; Spares - Elect.</v>
          </cell>
        </row>
        <row r="96">
          <cell r="A96">
            <v>4001000</v>
          </cell>
          <cell r="B96" t="str">
            <v>Gross Block-Leasehold Land</v>
          </cell>
          <cell r="C96">
            <v>212129445</v>
          </cell>
          <cell r="D96">
            <v>212129445</v>
          </cell>
          <cell r="E96" t="str">
            <v>C ASSET</v>
          </cell>
          <cell r="F96" t="str">
            <v>GB</v>
          </cell>
          <cell r="H96" t="str">
            <v>Inventories - Stores &amp; Spares - Inst.</v>
          </cell>
        </row>
        <row r="97">
          <cell r="A97">
            <v>4005000</v>
          </cell>
          <cell r="B97" t="str">
            <v>Gross Block-Buildings</v>
          </cell>
          <cell r="C97">
            <v>349546272.19999999</v>
          </cell>
          <cell r="D97">
            <v>349546272.19999999</v>
          </cell>
          <cell r="E97" t="str">
            <v>C ASSET</v>
          </cell>
          <cell r="F97" t="str">
            <v>GB</v>
          </cell>
          <cell r="H97" t="str">
            <v>Inventories - Lubes, Oils and Greases</v>
          </cell>
        </row>
        <row r="98">
          <cell r="A98">
            <v>4006000</v>
          </cell>
          <cell r="B98" t="str">
            <v>Gross Block-Plant &amp; Machinery</v>
          </cell>
          <cell r="C98">
            <v>9832074.1500000004</v>
          </cell>
          <cell r="D98">
            <v>9208287.1500000004</v>
          </cell>
          <cell r="E98" t="str">
            <v>C ASSET</v>
          </cell>
          <cell r="F98" t="str">
            <v>GB</v>
          </cell>
          <cell r="H98" t="str">
            <v>Inventories - Other consumables</v>
          </cell>
        </row>
        <row r="99">
          <cell r="A99">
            <v>4007000</v>
          </cell>
          <cell r="B99" t="str">
            <v>Gross Block-Electrical Installations</v>
          </cell>
          <cell r="C99">
            <v>233525953</v>
          </cell>
          <cell r="D99">
            <v>233525953</v>
          </cell>
          <cell r="E99" t="str">
            <v>C ASSET</v>
          </cell>
          <cell r="F99" t="str">
            <v>GB</v>
          </cell>
          <cell r="H99" t="str">
            <v>Material in Transit - Stores &amp; Spares</v>
          </cell>
        </row>
        <row r="100">
          <cell r="A100">
            <v>4008000</v>
          </cell>
          <cell r="B100" t="str">
            <v>Gross Block-Equipments</v>
          </cell>
          <cell r="C100">
            <v>3604332154.0604</v>
          </cell>
          <cell r="D100">
            <v>3434197174.8200002</v>
          </cell>
          <cell r="E100" t="str">
            <v>C ASSET</v>
          </cell>
          <cell r="F100" t="str">
            <v>GB</v>
          </cell>
          <cell r="H100" t="str">
            <v>Inventories - Stores &amp; Spares - Electronics</v>
          </cell>
        </row>
        <row r="101">
          <cell r="A101">
            <v>4009000</v>
          </cell>
          <cell r="B101" t="str">
            <v>Gross Block-Furniture &amp; Fixtures</v>
          </cell>
          <cell r="C101">
            <v>8287592.04</v>
          </cell>
          <cell r="D101">
            <v>8287592.04</v>
          </cell>
          <cell r="E101" t="str">
            <v>C ASSET</v>
          </cell>
          <cell r="F101" t="str">
            <v>GB</v>
          </cell>
          <cell r="H101" t="str">
            <v>Sundry Debtors-Domestic</v>
          </cell>
        </row>
        <row r="102">
          <cell r="A102">
            <v>4010000</v>
          </cell>
          <cell r="B102" t="str">
            <v>Gross Block-Vehicles</v>
          </cell>
          <cell r="C102">
            <v>8403603</v>
          </cell>
          <cell r="D102">
            <v>7793976</v>
          </cell>
          <cell r="E102" t="str">
            <v>C ASSET</v>
          </cell>
          <cell r="F102" t="str">
            <v>GB</v>
          </cell>
        </row>
        <row r="103">
          <cell r="A103">
            <v>4013000</v>
          </cell>
          <cell r="B103" t="str">
            <v>Gross Block-Jetties</v>
          </cell>
          <cell r="C103">
            <v>4634422126.4399996</v>
          </cell>
          <cell r="D103">
            <v>4633257420.7399998</v>
          </cell>
          <cell r="E103" t="str">
            <v>C ASSET</v>
          </cell>
          <cell r="F103" t="str">
            <v>GB</v>
          </cell>
        </row>
        <row r="104">
          <cell r="A104">
            <v>4200000</v>
          </cell>
          <cell r="B104" t="str">
            <v>Capital Work In Progress</v>
          </cell>
          <cell r="C104">
            <v>102827530.69</v>
          </cell>
          <cell r="D104">
            <v>195513571.72999999</v>
          </cell>
          <cell r="E104" t="str">
            <v>C CWIP</v>
          </cell>
          <cell r="F104" t="str">
            <v>CWIP</v>
          </cell>
        </row>
        <row r="105">
          <cell r="A105">
            <v>4200010</v>
          </cell>
          <cell r="B105" t="str">
            <v>Capital Work In Progress - Manual Posting</v>
          </cell>
          <cell r="C105">
            <v>615755.18000000005</v>
          </cell>
          <cell r="D105">
            <v>37920336.75</v>
          </cell>
          <cell r="E105" t="str">
            <v>C CWIP</v>
          </cell>
          <cell r="F105" t="str">
            <v>CWIP</v>
          </cell>
          <cell r="H105" t="str">
            <v>(IPCL) HDFC - 0330110000100 - Alkapuri - M</v>
          </cell>
        </row>
        <row r="106">
          <cell r="A106">
            <v>4205000</v>
          </cell>
          <cell r="B106" t="str">
            <v>Capital Goods Inventory</v>
          </cell>
          <cell r="C106">
            <v>15253868.91</v>
          </cell>
          <cell r="D106">
            <v>17221884.850000001</v>
          </cell>
          <cell r="E106" t="str">
            <v>C CWIP</v>
          </cell>
          <cell r="F106" t="str">
            <v>CWIP</v>
          </cell>
        </row>
        <row r="107">
          <cell r="A107">
            <v>4210350</v>
          </cell>
          <cell r="B107" t="str">
            <v>CWIP - Land &amp; Land Development</v>
          </cell>
          <cell r="C107">
            <v>26732620</v>
          </cell>
          <cell r="D107">
            <v>26732620</v>
          </cell>
          <cell r="E107" t="str">
            <v>C CWIP</v>
          </cell>
          <cell r="F107" t="str">
            <v>CWIP</v>
          </cell>
          <cell r="H107" t="str">
            <v>(IPCL) HDFC - 0330110000100 - Alkapuri - R</v>
          </cell>
        </row>
        <row r="108">
          <cell r="A108">
            <v>4210700</v>
          </cell>
          <cell r="B108" t="str">
            <v>Project Development Expenditure</v>
          </cell>
          <cell r="C108">
            <v>0</v>
          </cell>
          <cell r="D108">
            <v>0</v>
          </cell>
          <cell r="E108" t="str">
            <v>C CWIP</v>
          </cell>
          <cell r="F108" t="str">
            <v>Amortisable  Expenditure</v>
          </cell>
          <cell r="H108" t="str">
            <v>(IPCL) Citi - 000050084019 - Boroda - M</v>
          </cell>
        </row>
        <row r="109">
          <cell r="A109">
            <v>4900000</v>
          </cell>
          <cell r="B109" t="str">
            <v>Provision in Dimunition in Value - Investments</v>
          </cell>
          <cell r="C109">
            <v>0</v>
          </cell>
          <cell r="D109">
            <v>0</v>
          </cell>
          <cell r="E109" t="str">
            <v>C CWIP</v>
          </cell>
          <cell r="F109" t="str">
            <v>G CB</v>
          </cell>
          <cell r="H109" t="e">
            <v>#N/A</v>
          </cell>
        </row>
        <row r="110">
          <cell r="A110">
            <v>5100000</v>
          </cell>
          <cell r="B110" t="str">
            <v>Inventories - Stores &amp; Spares - Mech.</v>
          </cell>
          <cell r="C110">
            <v>27303757.609999999</v>
          </cell>
          <cell r="D110">
            <v>22361987.870000001</v>
          </cell>
          <cell r="E110" t="str">
            <v>E</v>
          </cell>
          <cell r="F110" t="str">
            <v>INVENTORY</v>
          </cell>
          <cell r="H110" t="str">
            <v>(IPCL) Citi - 000050084019 - Boroda - R</v>
          </cell>
        </row>
        <row r="111">
          <cell r="A111">
            <v>5100100</v>
          </cell>
          <cell r="B111" t="str">
            <v>Inventories - Stores &amp; Spares - Elect.</v>
          </cell>
          <cell r="C111">
            <v>17625788.550000001</v>
          </cell>
          <cell r="D111">
            <v>16429632.5</v>
          </cell>
          <cell r="E111" t="str">
            <v>E</v>
          </cell>
          <cell r="F111" t="str">
            <v>INVENTORY</v>
          </cell>
          <cell r="H111" t="str">
            <v>(IPCL) ICICI - 000305002206 - Baroda - M</v>
          </cell>
        </row>
        <row r="112">
          <cell r="A112">
            <v>5100200</v>
          </cell>
          <cell r="B112" t="str">
            <v>Inventories - Stores &amp; Spares - Inst.</v>
          </cell>
          <cell r="C112">
            <v>14398987.77</v>
          </cell>
          <cell r="D112">
            <v>9036547.7400000002</v>
          </cell>
          <cell r="E112" t="str">
            <v>E</v>
          </cell>
          <cell r="F112" t="str">
            <v>INVENTORY</v>
          </cell>
          <cell r="H112" t="str">
            <v>(IPCL) ICICI - 000305002206 - Baroda - P</v>
          </cell>
        </row>
        <row r="113">
          <cell r="A113">
            <v>5100300</v>
          </cell>
          <cell r="B113" t="str">
            <v>Inventories - Stores &amp; Spares - Civil</v>
          </cell>
          <cell r="C113" t="e">
            <v>#N/A</v>
          </cell>
          <cell r="D113" t="e">
            <v>#N/A</v>
          </cell>
          <cell r="E113" t="str">
            <v>E</v>
          </cell>
          <cell r="F113" t="str">
            <v>INVENTORY</v>
          </cell>
        </row>
        <row r="114">
          <cell r="A114">
            <v>5100400</v>
          </cell>
          <cell r="B114" t="str">
            <v>Inventories - Lubes, Oils and Greases</v>
          </cell>
          <cell r="C114">
            <v>493973.15</v>
          </cell>
          <cell r="D114">
            <v>491067.72</v>
          </cell>
          <cell r="E114" t="str">
            <v>E</v>
          </cell>
          <cell r="F114" t="str">
            <v>INVENTORY</v>
          </cell>
          <cell r="H114" t="str">
            <v>(IPCL) ICICI - 000305002206 - Baroda - R</v>
          </cell>
        </row>
        <row r="115">
          <cell r="A115">
            <v>5100500</v>
          </cell>
          <cell r="B115" t="str">
            <v>Inventories - Other consumables</v>
          </cell>
          <cell r="C115">
            <v>106228237.83</v>
          </cell>
          <cell r="D115">
            <v>102879342.08</v>
          </cell>
          <cell r="E115" t="str">
            <v>E</v>
          </cell>
          <cell r="F115" t="str">
            <v>INVENTORY</v>
          </cell>
          <cell r="H115" t="str">
            <v>(IPCL) ABN AMRO - 2.24.76.067 - Dubai - M</v>
          </cell>
        </row>
        <row r="116">
          <cell r="A116">
            <v>5100600</v>
          </cell>
          <cell r="B116" t="str">
            <v>Provision in Dimunition in Value - Stores &amp; Spares</v>
          </cell>
          <cell r="C116">
            <v>-53177563</v>
          </cell>
          <cell r="D116">
            <v>-53177563</v>
          </cell>
          <cell r="E116" t="str">
            <v>E</v>
          </cell>
          <cell r="F116" t="str">
            <v>INVENTORY</v>
          </cell>
          <cell r="H116" t="str">
            <v>(IPCL) ABN AMRO - 2.24.76.067 - Dubai - P</v>
          </cell>
        </row>
        <row r="117">
          <cell r="A117">
            <v>5100850</v>
          </cell>
          <cell r="B117" t="str">
            <v>Inventories - Stores &amp; Spares - Adjustment</v>
          </cell>
          <cell r="C117">
            <v>3446552.07</v>
          </cell>
          <cell r="D117">
            <v>3446552.07</v>
          </cell>
          <cell r="E117" t="str">
            <v>E</v>
          </cell>
          <cell r="F117" t="str">
            <v>INVENTORY</v>
          </cell>
        </row>
        <row r="118">
          <cell r="A118">
            <v>5100900</v>
          </cell>
          <cell r="B118" t="str">
            <v>Material in Transit - Stores &amp; Spares</v>
          </cell>
          <cell r="C118">
            <v>0</v>
          </cell>
          <cell r="D118">
            <v>0</v>
          </cell>
          <cell r="E118" t="str">
            <v>E</v>
          </cell>
          <cell r="F118" t="str">
            <v>INVENTORY</v>
          </cell>
          <cell r="H118" t="str">
            <v>(IPCL) ABN AMRO - 2.24.76.067 - Dubai - R</v>
          </cell>
        </row>
        <row r="119">
          <cell r="A119">
            <v>5100950</v>
          </cell>
          <cell r="B119" t="str">
            <v>Inventories - Stores &amp; Spares - Electronics</v>
          </cell>
          <cell r="C119">
            <v>89916.59</v>
          </cell>
          <cell r="D119">
            <v>96469.34</v>
          </cell>
          <cell r="E119" t="str">
            <v>E</v>
          </cell>
          <cell r="F119" t="str">
            <v>INVENTORY</v>
          </cell>
        </row>
        <row r="120">
          <cell r="A120">
            <v>5101090</v>
          </cell>
          <cell r="B120" t="str">
            <v>Inventories - Bits</v>
          </cell>
          <cell r="C120">
            <v>3806.4</v>
          </cell>
          <cell r="D120">
            <v>39225.69</v>
          </cell>
          <cell r="E120" t="str">
            <v>E</v>
          </cell>
          <cell r="F120" t="str">
            <v>INVENTORY</v>
          </cell>
        </row>
        <row r="121">
          <cell r="A121">
            <v>5110000</v>
          </cell>
          <cell r="B121" t="str">
            <v>Inventories - Chemicals &amp; Catalysts</v>
          </cell>
          <cell r="C121">
            <v>281812.02</v>
          </cell>
          <cell r="D121">
            <v>65688.13</v>
          </cell>
          <cell r="E121" t="str">
            <v>E</v>
          </cell>
          <cell r="F121" t="str">
            <v>INVENTORY</v>
          </cell>
        </row>
        <row r="122">
          <cell r="A122">
            <v>5120000</v>
          </cell>
          <cell r="B122" t="str">
            <v>Inventories - Packing Materials</v>
          </cell>
          <cell r="C122" t="e">
            <v>#N/A</v>
          </cell>
          <cell r="D122" t="e">
            <v>#N/A</v>
          </cell>
          <cell r="E122" t="str">
            <v>E</v>
          </cell>
          <cell r="F122" t="str">
            <v>INVENTORY</v>
          </cell>
        </row>
        <row r="123">
          <cell r="A123">
            <v>5150030</v>
          </cell>
          <cell r="B123" t="str">
            <v>Inventories - Finished Goods (Utility)</v>
          </cell>
          <cell r="C123">
            <v>0</v>
          </cell>
          <cell r="D123">
            <v>0</v>
          </cell>
          <cell r="E123" t="str">
            <v>E</v>
          </cell>
          <cell r="F123" t="str">
            <v>INVENTORY</v>
          </cell>
        </row>
        <row r="124">
          <cell r="A124">
            <v>5300000</v>
          </cell>
          <cell r="B124" t="str">
            <v>Sundry Debtors-Domestic</v>
          </cell>
          <cell r="C124">
            <v>155504539.21000001</v>
          </cell>
          <cell r="D124">
            <v>166242898.00999999</v>
          </cell>
          <cell r="E124" t="str">
            <v>F</v>
          </cell>
          <cell r="F124" t="str">
            <v>Sundry Debtors</v>
          </cell>
        </row>
        <row r="125">
          <cell r="A125">
            <v>5330500</v>
          </cell>
          <cell r="B125" t="str">
            <v>Debts - Others - Unsecured considered doubtful</v>
          </cell>
          <cell r="C125">
            <v>-1162111</v>
          </cell>
          <cell r="D125">
            <v>-1162111</v>
          </cell>
          <cell r="E125" t="str">
            <v>F</v>
          </cell>
          <cell r="F125" t="str">
            <v>Sundry Debtors</v>
          </cell>
        </row>
        <row r="126">
          <cell r="A126">
            <v>5400810</v>
          </cell>
          <cell r="B126" t="str">
            <v>Cash In Hand - Vadodara</v>
          </cell>
          <cell r="C126">
            <v>0</v>
          </cell>
          <cell r="D126">
            <v>0</v>
          </cell>
          <cell r="E126" t="str">
            <v>G</v>
          </cell>
          <cell r="F126" t="str">
            <v>Cash and Bank Balances</v>
          </cell>
        </row>
        <row r="127">
          <cell r="A127">
            <v>5400820</v>
          </cell>
          <cell r="B127" t="str">
            <v>Cash in Hand - Gandhar</v>
          </cell>
          <cell r="C127">
            <v>44022</v>
          </cell>
          <cell r="D127">
            <v>23320</v>
          </cell>
          <cell r="E127" t="str">
            <v>G</v>
          </cell>
          <cell r="F127" t="str">
            <v>Cash and Bank Balances</v>
          </cell>
        </row>
        <row r="128">
          <cell r="A128">
            <v>5518790</v>
          </cell>
          <cell r="B128" t="str">
            <v>('5002) IB - 432116232 - Baroda - Main</v>
          </cell>
          <cell r="C128">
            <v>251114.77</v>
          </cell>
          <cell r="D128">
            <v>169214.77</v>
          </cell>
          <cell r="E128" t="str">
            <v>G</v>
          </cell>
          <cell r="F128" t="str">
            <v>Cash and Bank Balances</v>
          </cell>
          <cell r="H128" t="str">
            <v>Fixed Deposits With Scheduled Banks-INR</v>
          </cell>
        </row>
        <row r="129">
          <cell r="A129">
            <v>5518791</v>
          </cell>
          <cell r="B129" t="str">
            <v>('5002) IB - 432116232 - Baroda - Pay</v>
          </cell>
          <cell r="C129">
            <v>0</v>
          </cell>
          <cell r="D129">
            <v>0</v>
          </cell>
          <cell r="E129" t="str">
            <v>G</v>
          </cell>
          <cell r="F129" t="str">
            <v>Cash and Bank Balances</v>
          </cell>
          <cell r="H129" t="str">
            <v>Advances to Vendors</v>
          </cell>
        </row>
        <row r="130">
          <cell r="A130">
            <v>5518792</v>
          </cell>
          <cell r="B130" t="str">
            <v>('5002) IB - 432116232 - Baroda - Rec</v>
          </cell>
          <cell r="C130">
            <v>0</v>
          </cell>
          <cell r="D130">
            <v>0</v>
          </cell>
          <cell r="E130" t="str">
            <v>G</v>
          </cell>
          <cell r="F130" t="str">
            <v>Cash and Bank Balances</v>
          </cell>
          <cell r="H130" t="str">
            <v>Advance To Employees -Festival Advance</v>
          </cell>
        </row>
        <row r="131">
          <cell r="A131">
            <v>5518800</v>
          </cell>
          <cell r="B131" t="str">
            <v>('5002) IB - 432118150 - Baroda - Main</v>
          </cell>
          <cell r="C131">
            <v>31264.59</v>
          </cell>
          <cell r="D131">
            <v>31264.59</v>
          </cell>
          <cell r="E131" t="str">
            <v>G</v>
          </cell>
          <cell r="F131" t="str">
            <v>Cash and Bank Balances</v>
          </cell>
          <cell r="H131" t="str">
            <v>Advance To Employees -Others Including Imprest</v>
          </cell>
        </row>
        <row r="132">
          <cell r="A132">
            <v>5518801</v>
          </cell>
          <cell r="B132" t="str">
            <v>('5002) IB - 432118150 - Baroda - Pay</v>
          </cell>
          <cell r="C132">
            <v>-2372.58</v>
          </cell>
          <cell r="D132">
            <v>-2372.58</v>
          </cell>
          <cell r="E132" t="str">
            <v>G</v>
          </cell>
          <cell r="F132" t="str">
            <v>Cash and Bank Balances</v>
          </cell>
        </row>
        <row r="133">
          <cell r="A133">
            <v>5518802</v>
          </cell>
          <cell r="B133" t="str">
            <v>('5002) IB - 432118150 - Baroda - Rec</v>
          </cell>
          <cell r="C133" t="e">
            <v>#N/A</v>
          </cell>
          <cell r="D133" t="e">
            <v>#N/A</v>
          </cell>
          <cell r="E133" t="str">
            <v>G</v>
          </cell>
          <cell r="F133" t="str">
            <v>Cash and Bank Balances</v>
          </cell>
          <cell r="H133" t="str">
            <v>MODVAT Credit Recoverable - RG 23A (BED)- GC</v>
          </cell>
        </row>
        <row r="134">
          <cell r="A134">
            <v>5518810</v>
          </cell>
          <cell r="B134" t="str">
            <v>('5002) HDF - 0330330000120 - Baroda - Main</v>
          </cell>
          <cell r="C134">
            <v>2167828.79</v>
          </cell>
          <cell r="D134">
            <v>1341183.55</v>
          </cell>
          <cell r="E134" t="str">
            <v>G</v>
          </cell>
          <cell r="F134" t="str">
            <v>Cash and Bank Balances</v>
          </cell>
        </row>
        <row r="135">
          <cell r="A135">
            <v>5518811</v>
          </cell>
          <cell r="B135" t="str">
            <v>('5002) HDF - 0330330000120 - Baroda - Pay</v>
          </cell>
          <cell r="C135">
            <v>-501598</v>
          </cell>
          <cell r="D135">
            <v>-89132</v>
          </cell>
          <cell r="E135" t="str">
            <v>G</v>
          </cell>
          <cell r="F135" t="str">
            <v>Cash and Bank Balances</v>
          </cell>
        </row>
        <row r="136">
          <cell r="A136">
            <v>5518812</v>
          </cell>
          <cell r="B136" t="str">
            <v>('5002) HDF - 0330330000120 - Baroda - Rec</v>
          </cell>
          <cell r="C136">
            <v>0</v>
          </cell>
          <cell r="D136">
            <v>0</v>
          </cell>
          <cell r="E136" t="str">
            <v>G</v>
          </cell>
          <cell r="F136" t="str">
            <v>Cash and Bank Balances</v>
          </cell>
        </row>
        <row r="137">
          <cell r="A137">
            <v>5518820</v>
          </cell>
          <cell r="B137" t="str">
            <v>('5002) HDF - 0300310000015 - Bharuch - Main</v>
          </cell>
          <cell r="C137">
            <v>722463.87</v>
          </cell>
          <cell r="D137">
            <v>303513.87</v>
          </cell>
          <cell r="E137" t="str">
            <v>G</v>
          </cell>
          <cell r="F137" t="str">
            <v>Cash and Bank Balances</v>
          </cell>
        </row>
        <row r="138">
          <cell r="A138">
            <v>5518821</v>
          </cell>
          <cell r="B138" t="str">
            <v>('5002) HDF - 0300310000015 - Bharuch - Pay</v>
          </cell>
          <cell r="C138">
            <v>-544893</v>
          </cell>
          <cell r="D138">
            <v>-5000</v>
          </cell>
          <cell r="E138" t="str">
            <v>G</v>
          </cell>
          <cell r="F138" t="str">
            <v>Cash and Bank Balances</v>
          </cell>
        </row>
        <row r="139">
          <cell r="A139">
            <v>5518822</v>
          </cell>
          <cell r="B139" t="str">
            <v>('5002) HDF - 0300310000015 - Bharuch - Rec</v>
          </cell>
          <cell r="C139">
            <v>0</v>
          </cell>
          <cell r="D139">
            <v>0</v>
          </cell>
          <cell r="E139" t="str">
            <v>G</v>
          </cell>
          <cell r="F139" t="str">
            <v>Cash and Bank Balances</v>
          </cell>
        </row>
        <row r="140">
          <cell r="A140">
            <v>5518830</v>
          </cell>
          <cell r="B140" t="str">
            <v>('5002) SBI - 10328797135 - Bharuch - Main</v>
          </cell>
          <cell r="C140">
            <v>39905.86</v>
          </cell>
          <cell r="D140">
            <v>177107.86</v>
          </cell>
          <cell r="E140" t="str">
            <v>G</v>
          </cell>
          <cell r="F140" t="str">
            <v>Cash and Bank Balances</v>
          </cell>
        </row>
        <row r="141">
          <cell r="A141">
            <v>5518831</v>
          </cell>
          <cell r="B141" t="str">
            <v>('5002) SBI - 10328797135 - Bharuch - Pay</v>
          </cell>
          <cell r="C141">
            <v>0</v>
          </cell>
          <cell r="D141">
            <v>0</v>
          </cell>
          <cell r="E141" t="str">
            <v>G</v>
          </cell>
          <cell r="F141" t="str">
            <v>Cash and Bank Balances</v>
          </cell>
          <cell r="H141" t="str">
            <v>Service Tax Clearing Account</v>
          </cell>
        </row>
        <row r="142">
          <cell r="A142">
            <v>5518832</v>
          </cell>
          <cell r="B142" t="str">
            <v>('5002) SBI - 10328797135 - Bharuch - Rec</v>
          </cell>
          <cell r="C142" t="e">
            <v>#N/A</v>
          </cell>
          <cell r="D142">
            <v>0</v>
          </cell>
          <cell r="E142" t="str">
            <v>G</v>
          </cell>
          <cell r="F142" t="str">
            <v>Cash and Bank Balances</v>
          </cell>
        </row>
        <row r="143">
          <cell r="A143">
            <v>5518840</v>
          </cell>
          <cell r="B143" t="str">
            <v>('5002) IOB - 1300 - Baroda - Main</v>
          </cell>
          <cell r="C143">
            <v>19026.68</v>
          </cell>
          <cell r="D143">
            <v>19026.68</v>
          </cell>
          <cell r="E143" t="str">
            <v>G</v>
          </cell>
          <cell r="F143" t="str">
            <v>Cash and Bank Balances</v>
          </cell>
          <cell r="H143" t="str">
            <v>Prepaid Insurance</v>
          </cell>
        </row>
        <row r="144">
          <cell r="A144">
            <v>5518841</v>
          </cell>
          <cell r="B144" t="str">
            <v>('5002) IOB - 1300 - Baroda - Pay</v>
          </cell>
          <cell r="C144">
            <v>-8086</v>
          </cell>
          <cell r="D144">
            <v>-8086</v>
          </cell>
          <cell r="E144" t="str">
            <v>G</v>
          </cell>
          <cell r="F144" t="str">
            <v>Cash and Bank Balances</v>
          </cell>
          <cell r="H144" t="str">
            <v>Other Prepaid Expenses</v>
          </cell>
        </row>
        <row r="145">
          <cell r="A145">
            <v>5518850</v>
          </cell>
          <cell r="B145" t="str">
            <v>('5002) PNB - 144 - Mumbai - Main</v>
          </cell>
          <cell r="C145">
            <v>500</v>
          </cell>
          <cell r="D145">
            <v>500</v>
          </cell>
          <cell r="E145" t="str">
            <v>G</v>
          </cell>
          <cell r="F145" t="str">
            <v>Cash and Bank Balances</v>
          </cell>
        </row>
        <row r="146">
          <cell r="A146">
            <v>5518851</v>
          </cell>
          <cell r="B146" t="str">
            <v>('5002) PNB - 144 - Mumbai - Pay</v>
          </cell>
          <cell r="C146">
            <v>-500</v>
          </cell>
          <cell r="D146">
            <v>-500</v>
          </cell>
          <cell r="E146" t="str">
            <v>G</v>
          </cell>
          <cell r="F146" t="str">
            <v>Cash and Bank Balances</v>
          </cell>
        </row>
        <row r="147">
          <cell r="A147">
            <v>5524170</v>
          </cell>
          <cell r="B147" t="str">
            <v>(5002) BOB - 02000200000646 - SAYAJIGANJ - M</v>
          </cell>
          <cell r="C147">
            <v>6796162.5300000003</v>
          </cell>
          <cell r="D147">
            <v>580520.53</v>
          </cell>
          <cell r="E147" t="str">
            <v>G</v>
          </cell>
          <cell r="F147" t="str">
            <v>Cash and Bank Balances</v>
          </cell>
        </row>
        <row r="148">
          <cell r="A148">
            <v>5524171</v>
          </cell>
          <cell r="B148" t="str">
            <v>(5002) BOB - 02000200000646 - SAYAJIGANJ - P</v>
          </cell>
          <cell r="C148">
            <v>-21736102</v>
          </cell>
          <cell r="D148">
            <v>0</v>
          </cell>
          <cell r="E148" t="str">
            <v>G</v>
          </cell>
          <cell r="F148" t="str">
            <v>Cash and Bank Balances</v>
          </cell>
        </row>
        <row r="149">
          <cell r="A149">
            <v>5524172</v>
          </cell>
          <cell r="B149" t="str">
            <v>(5002) BOB - 02000200000646 - SAYAJIGANJ - R</v>
          </cell>
          <cell r="C149">
            <v>15000000</v>
          </cell>
          <cell r="D149">
            <v>0</v>
          </cell>
          <cell r="E149" t="str">
            <v>G</v>
          </cell>
          <cell r="F149" t="str">
            <v>Cash and Bank Balances</v>
          </cell>
        </row>
        <row r="150">
          <cell r="A150">
            <v>5535190</v>
          </cell>
          <cell r="B150" t="str">
            <v>(5002) Cnt Bnk of India - 3065375189 - Vadodara -M</v>
          </cell>
          <cell r="C150">
            <v>-9065044.5800000001</v>
          </cell>
          <cell r="D150">
            <v>8274179.2300000004</v>
          </cell>
          <cell r="E150" t="str">
            <v>g</v>
          </cell>
          <cell r="F150" t="str">
            <v>Cash and Bank Balances</v>
          </cell>
        </row>
        <row r="151">
          <cell r="A151">
            <v>5535191</v>
          </cell>
          <cell r="B151" t="str">
            <v>(5002) Cnt Bnk of India - 3065375189 - Vadodara -P</v>
          </cell>
          <cell r="C151">
            <v>4450000</v>
          </cell>
          <cell r="D151">
            <v>0</v>
          </cell>
          <cell r="E151" t="str">
            <v>g</v>
          </cell>
          <cell r="F151" t="str">
            <v>Cash and Bank Balances</v>
          </cell>
        </row>
        <row r="152">
          <cell r="A152">
            <v>5535192</v>
          </cell>
          <cell r="B152" t="str">
            <v>(5002) Cnt Bnk of India - 3065375189 - Vadodara -R</v>
          </cell>
          <cell r="C152">
            <v>304932</v>
          </cell>
          <cell r="D152">
            <v>0</v>
          </cell>
          <cell r="E152" t="str">
            <v>g</v>
          </cell>
          <cell r="F152" t="str">
            <v>Cash and Bank Balances</v>
          </cell>
        </row>
        <row r="153">
          <cell r="A153">
            <v>5535630</v>
          </cell>
          <cell r="B153" t="str">
            <v>(5002) CENTRL BNK OF INDIA - 3079706955 - VADODARA</v>
          </cell>
          <cell r="C153">
            <v>15517</v>
          </cell>
          <cell r="D153">
            <v>715517</v>
          </cell>
          <cell r="E153" t="str">
            <v>g</v>
          </cell>
          <cell r="F153" t="str">
            <v>Cash and Bank Balances</v>
          </cell>
        </row>
        <row r="154">
          <cell r="A154">
            <v>5535631</v>
          </cell>
          <cell r="B154" t="str">
            <v>(5002) CENTRL BNK OF INDIA - 3079706955-VADODARA-P</v>
          </cell>
          <cell r="C154">
            <v>0</v>
          </cell>
          <cell r="D154">
            <v>0</v>
          </cell>
          <cell r="E154" t="str">
            <v>g</v>
          </cell>
          <cell r="F154" t="str">
            <v>Cash and Bank Balances</v>
          </cell>
        </row>
        <row r="155">
          <cell r="A155">
            <v>5535632</v>
          </cell>
          <cell r="B155" t="str">
            <v>(5002) CENTRL BNK OF INDIA - 3079706955-VADODARA-R</v>
          </cell>
          <cell r="C155" t="e">
            <v>#N/A</v>
          </cell>
          <cell r="D155">
            <v>0</v>
          </cell>
          <cell r="E155" t="str">
            <v>g</v>
          </cell>
          <cell r="F155" t="str">
            <v>Cash and Bank Balances</v>
          </cell>
        </row>
        <row r="156">
          <cell r="A156">
            <v>5535640</v>
          </cell>
          <cell r="B156" t="str">
            <v>(5002) CENTRL BNK OF INDIA - 3079703319-VADODARA-M</v>
          </cell>
          <cell r="C156">
            <v>3845154.8</v>
          </cell>
          <cell r="D156">
            <v>2128072.09</v>
          </cell>
          <cell r="E156" t="str">
            <v>g</v>
          </cell>
          <cell r="F156" t="str">
            <v>Cash and Bank Balances</v>
          </cell>
        </row>
        <row r="157">
          <cell r="A157">
            <v>5535641</v>
          </cell>
          <cell r="B157" t="str">
            <v>(5002) CENTRL BNK OF INDIA - 3079703319-VADODARA-P</v>
          </cell>
          <cell r="C157">
            <v>-1248616.06</v>
          </cell>
          <cell r="D157">
            <v>-1256527.04</v>
          </cell>
          <cell r="E157" t="str">
            <v>g</v>
          </cell>
          <cell r="F157" t="str">
            <v>Cash and Bank Balances</v>
          </cell>
        </row>
        <row r="158">
          <cell r="A158">
            <v>5535642</v>
          </cell>
          <cell r="B158" t="str">
            <v>(5002) CENTRL BNK OF INDIA - 3079703319-VADODARA-R</v>
          </cell>
          <cell r="C158">
            <v>0</v>
          </cell>
          <cell r="D158">
            <v>0</v>
          </cell>
          <cell r="E158" t="str">
            <v>g</v>
          </cell>
          <cell r="F158" t="str">
            <v>Cash and Bank Balances</v>
          </cell>
        </row>
        <row r="159">
          <cell r="A159">
            <v>5535650</v>
          </cell>
          <cell r="B159" t="str">
            <v>(5002) CENTRL BNK OF INDIA - 3079698489-VADODARA-M</v>
          </cell>
          <cell r="C159">
            <v>8522600.5099999998</v>
          </cell>
          <cell r="D159">
            <v>6819099.04</v>
          </cell>
          <cell r="E159" t="str">
            <v>g</v>
          </cell>
          <cell r="F159" t="str">
            <v>Cash and Bank Balances</v>
          </cell>
        </row>
        <row r="160">
          <cell r="A160">
            <v>5535651</v>
          </cell>
          <cell r="B160" t="str">
            <v>(5002) CENTRL BNK OF INDIA - 3079698489-VADODARA-P</v>
          </cell>
          <cell r="C160">
            <v>-2253422.44</v>
          </cell>
          <cell r="D160">
            <v>-5815658.5099999998</v>
          </cell>
          <cell r="E160" t="str">
            <v>g</v>
          </cell>
          <cell r="F160" t="str">
            <v>Cash and Bank Balances</v>
          </cell>
        </row>
        <row r="161">
          <cell r="A161">
            <v>5535652</v>
          </cell>
          <cell r="B161" t="str">
            <v>(5002) CENTRL BNK OF INDIA - 3079698489-VADODARA-R</v>
          </cell>
          <cell r="C161">
            <v>-114.08</v>
          </cell>
          <cell r="D161">
            <v>-114</v>
          </cell>
          <cell r="E161" t="str">
            <v>g</v>
          </cell>
          <cell r="F161" t="str">
            <v>Cash and Bank Balances</v>
          </cell>
        </row>
        <row r="162">
          <cell r="A162">
            <v>5535660</v>
          </cell>
          <cell r="B162" t="str">
            <v>(5002) CENTRL BNK OF INDIA - 3079701345-VADODARA-M</v>
          </cell>
          <cell r="C162">
            <v>5270651</v>
          </cell>
          <cell r="D162">
            <v>5752712</v>
          </cell>
          <cell r="E162" t="str">
            <v>g</v>
          </cell>
          <cell r="F162" t="str">
            <v>Cash and Bank Balances</v>
          </cell>
        </row>
        <row r="163">
          <cell r="A163">
            <v>5535661</v>
          </cell>
          <cell r="B163" t="str">
            <v>(5002) CENTRL BNK OF INDIA - 3079701345-VADODARA-P</v>
          </cell>
          <cell r="C163">
            <v>0</v>
          </cell>
          <cell r="D163">
            <v>0</v>
          </cell>
          <cell r="E163" t="str">
            <v>g</v>
          </cell>
          <cell r="F163" t="str">
            <v>Cash and Bank Balances</v>
          </cell>
        </row>
        <row r="164">
          <cell r="A164">
            <v>5535662</v>
          </cell>
          <cell r="B164" t="str">
            <v>(5002) CENTRL BNK OF INDIA - 3079701345-VADODARA-R</v>
          </cell>
          <cell r="C164">
            <v>0</v>
          </cell>
          <cell r="D164">
            <v>0</v>
          </cell>
          <cell r="E164" t="str">
            <v>g</v>
          </cell>
          <cell r="F164" t="str">
            <v>Cash and Bank Balances</v>
          </cell>
        </row>
        <row r="165">
          <cell r="A165">
            <v>5535670</v>
          </cell>
          <cell r="B165" t="str">
            <v>(5002) CENTRL BNK OF INDIA - 3079705168-VADODARA-M</v>
          </cell>
          <cell r="C165">
            <v>160247</v>
          </cell>
          <cell r="D165">
            <v>19762</v>
          </cell>
          <cell r="E165" t="str">
            <v>g</v>
          </cell>
          <cell r="F165" t="str">
            <v>Cash and Bank Balances</v>
          </cell>
        </row>
        <row r="166">
          <cell r="A166">
            <v>5535671</v>
          </cell>
          <cell r="B166" t="str">
            <v>(5002) CENTRL BNK OF INDIA - 3079705168-VADODARA-P</v>
          </cell>
          <cell r="C166">
            <v>0</v>
          </cell>
          <cell r="D166">
            <v>0</v>
          </cell>
          <cell r="E166" t="str">
            <v>g</v>
          </cell>
          <cell r="F166" t="str">
            <v>Cash and Bank Balances</v>
          </cell>
        </row>
        <row r="167">
          <cell r="A167">
            <v>5535672</v>
          </cell>
          <cell r="B167" t="str">
            <v>(5002) CENTRL BNK OF INDIA - 3079705168-VADODARA-R</v>
          </cell>
          <cell r="C167">
            <v>0</v>
          </cell>
          <cell r="D167">
            <v>0</v>
          </cell>
          <cell r="E167" t="str">
            <v>g</v>
          </cell>
          <cell r="F167" t="str">
            <v>Cash and Bank Balances</v>
          </cell>
        </row>
        <row r="168">
          <cell r="A168">
            <v>5536990</v>
          </cell>
          <cell r="B168" t="str">
            <v>(5002) CBI -0382 - M</v>
          </cell>
          <cell r="C168">
            <v>100000</v>
          </cell>
          <cell r="D168" t="e">
            <v>#N/A</v>
          </cell>
          <cell r="E168" t="str">
            <v>g</v>
          </cell>
          <cell r="F168" t="str">
            <v>Cash and Bank Balances</v>
          </cell>
        </row>
        <row r="169">
          <cell r="A169">
            <v>5536991</v>
          </cell>
          <cell r="B169" t="str">
            <v>(5002) CBI -0382 - P</v>
          </cell>
          <cell r="C169">
            <v>0</v>
          </cell>
          <cell r="D169" t="e">
            <v>#N/A</v>
          </cell>
          <cell r="E169" t="str">
            <v>g</v>
          </cell>
          <cell r="F169" t="str">
            <v>Cash and Bank Balances</v>
          </cell>
        </row>
        <row r="170">
          <cell r="A170">
            <v>5536992</v>
          </cell>
          <cell r="B170" t="str">
            <v>(5002) CBI -0382 - R</v>
          </cell>
          <cell r="C170">
            <v>-4932</v>
          </cell>
          <cell r="D170" t="e">
            <v>#N/A</v>
          </cell>
          <cell r="E170" t="str">
            <v>g</v>
          </cell>
          <cell r="F170" t="str">
            <v>Cash and Bank Balances</v>
          </cell>
        </row>
        <row r="171">
          <cell r="A171">
            <v>5597000</v>
          </cell>
          <cell r="B171" t="str">
            <v>Fixed Deposits With Scheduled Banks-INR</v>
          </cell>
          <cell r="C171">
            <v>531779746</v>
          </cell>
          <cell r="D171">
            <v>288937114</v>
          </cell>
          <cell r="E171" t="str">
            <v>G</v>
          </cell>
          <cell r="F171" t="str">
            <v>Cash and Bank Balances</v>
          </cell>
        </row>
        <row r="172">
          <cell r="A172">
            <v>5620000</v>
          </cell>
          <cell r="B172" t="str">
            <v>Advances to Vendors</v>
          </cell>
          <cell r="C172">
            <v>6654956.8099999996</v>
          </cell>
          <cell r="D172">
            <v>1846897.3</v>
          </cell>
          <cell r="E172" t="str">
            <v>H</v>
          </cell>
          <cell r="F172" t="str">
            <v>Advances to Vendors</v>
          </cell>
        </row>
        <row r="173">
          <cell r="A173">
            <v>5625050</v>
          </cell>
          <cell r="B173" t="str">
            <v>Loans To Employees-Other Personal Loans</v>
          </cell>
          <cell r="C173">
            <v>81961</v>
          </cell>
          <cell r="D173">
            <v>479961</v>
          </cell>
          <cell r="E173" t="str">
            <v>H</v>
          </cell>
          <cell r="F173" t="str">
            <v>ADVANCES</v>
          </cell>
        </row>
        <row r="174">
          <cell r="A174">
            <v>5625500</v>
          </cell>
          <cell r="B174" t="str">
            <v>Advance To Employees - Salary/Bonus</v>
          </cell>
          <cell r="C174">
            <v>130206.82</v>
          </cell>
          <cell r="D174">
            <v>24868</v>
          </cell>
          <cell r="E174" t="str">
            <v>H</v>
          </cell>
          <cell r="F174" t="str">
            <v>ADVANCES</v>
          </cell>
        </row>
        <row r="175">
          <cell r="A175">
            <v>5625510</v>
          </cell>
          <cell r="B175" t="str">
            <v>Advance To Employees -Festival Advance</v>
          </cell>
          <cell r="C175" t="e">
            <v>#N/A</v>
          </cell>
          <cell r="D175" t="e">
            <v>#N/A</v>
          </cell>
          <cell r="E175" t="str">
            <v>H</v>
          </cell>
          <cell r="F175" t="str">
            <v>ADVANCES</v>
          </cell>
        </row>
        <row r="176">
          <cell r="A176">
            <v>5625590</v>
          </cell>
          <cell r="B176" t="str">
            <v>Advance To Employees -Others Including Imprest</v>
          </cell>
          <cell r="C176">
            <v>-174065.05</v>
          </cell>
          <cell r="D176">
            <v>-149867.04999999999</v>
          </cell>
          <cell r="E176" t="str">
            <v>H</v>
          </cell>
          <cell r="F176" t="str">
            <v>ADVANCES</v>
          </cell>
        </row>
        <row r="177">
          <cell r="A177">
            <v>5625595</v>
          </cell>
          <cell r="B177" t="str">
            <v>Imprest to Employee</v>
          </cell>
          <cell r="C177">
            <v>14450</v>
          </cell>
          <cell r="D177">
            <v>11450</v>
          </cell>
          <cell r="E177" t="str">
            <v>H</v>
          </cell>
          <cell r="F177" t="str">
            <v>ADVANCES</v>
          </cell>
        </row>
        <row r="178">
          <cell r="A178">
            <v>5625610</v>
          </cell>
          <cell r="B178" t="str">
            <v>Advance To Employees - Foreign Advance</v>
          </cell>
          <cell r="C178">
            <v>0</v>
          </cell>
          <cell r="D178">
            <v>0</v>
          </cell>
          <cell r="E178" t="str">
            <v>H</v>
          </cell>
          <cell r="F178" t="str">
            <v>ADVANCES</v>
          </cell>
        </row>
        <row r="179">
          <cell r="A179">
            <v>5625700</v>
          </cell>
          <cell r="B179" t="str">
            <v>Advance From Employees - Fuel &amp; Maintenance</v>
          </cell>
          <cell r="C179">
            <v>0</v>
          </cell>
          <cell r="D179">
            <v>0</v>
          </cell>
          <cell r="E179" t="str">
            <v>H</v>
          </cell>
          <cell r="F179" t="str">
            <v>ADVANCES</v>
          </cell>
        </row>
        <row r="180">
          <cell r="A180">
            <v>5625720</v>
          </cell>
          <cell r="B180" t="str">
            <v>Advance to Employees - Medical Expenses</v>
          </cell>
          <cell r="C180">
            <v>188427.1</v>
          </cell>
          <cell r="D180">
            <v>134877.1</v>
          </cell>
          <cell r="E180" t="str">
            <v>H</v>
          </cell>
          <cell r="F180" t="str">
            <v>ADVANCES</v>
          </cell>
        </row>
        <row r="181">
          <cell r="A181">
            <v>5630012</v>
          </cell>
          <cell r="B181" t="str">
            <v>MODVAT Credit Recoverable - RG 23A (BED)- Gandhar</v>
          </cell>
          <cell r="C181">
            <v>518.82000000000005</v>
          </cell>
          <cell r="D181">
            <v>0</v>
          </cell>
          <cell r="E181" t="str">
            <v>H</v>
          </cell>
          <cell r="F181" t="str">
            <v>DEPOSITS</v>
          </cell>
        </row>
        <row r="182">
          <cell r="A182">
            <v>5630312</v>
          </cell>
          <cell r="B182" t="str">
            <v>MODVAT Credit Recoverable - RG 23C (BED)- Gandhar</v>
          </cell>
          <cell r="C182">
            <v>0</v>
          </cell>
          <cell r="D182">
            <v>0</v>
          </cell>
          <cell r="E182" t="str">
            <v>H</v>
          </cell>
          <cell r="F182" t="str">
            <v>DEPOSITS</v>
          </cell>
        </row>
        <row r="183">
          <cell r="A183">
            <v>5630912</v>
          </cell>
          <cell r="B183" t="str">
            <v>Modvat Recoverable  -  Credit to be taken - GC</v>
          </cell>
          <cell r="C183">
            <v>2238387.85</v>
          </cell>
          <cell r="D183">
            <v>4411260.6399999997</v>
          </cell>
          <cell r="E183" t="str">
            <v>H</v>
          </cell>
          <cell r="F183" t="str">
            <v>DEPOSITS</v>
          </cell>
        </row>
        <row r="184">
          <cell r="A184">
            <v>5631012</v>
          </cell>
          <cell r="B184" t="str">
            <v>Edu. Cess Credit Recoverable - RG 23A - Gandhar</v>
          </cell>
          <cell r="C184">
            <v>6.2</v>
          </cell>
          <cell r="D184">
            <v>0</v>
          </cell>
          <cell r="E184" t="str">
            <v>H</v>
          </cell>
          <cell r="F184" t="str">
            <v>DEPOSITS</v>
          </cell>
        </row>
        <row r="185">
          <cell r="A185">
            <v>5631062</v>
          </cell>
          <cell r="B185" t="str">
            <v>SH Ecess Credit Recoverable - RG 23A - Gandhar</v>
          </cell>
          <cell r="C185">
            <v>1.45</v>
          </cell>
          <cell r="D185">
            <v>0</v>
          </cell>
          <cell r="E185" t="str">
            <v>H</v>
          </cell>
          <cell r="F185" t="str">
            <v>DEPOSITS</v>
          </cell>
        </row>
        <row r="186">
          <cell r="A186">
            <v>5631112</v>
          </cell>
          <cell r="B186" t="str">
            <v>Edu. Cess Credit Recoverable - RG 23C - Gandhar</v>
          </cell>
          <cell r="C186">
            <v>0</v>
          </cell>
          <cell r="D186">
            <v>0</v>
          </cell>
          <cell r="E186" t="str">
            <v>H</v>
          </cell>
          <cell r="F186" t="str">
            <v>DEPOSITS</v>
          </cell>
        </row>
        <row r="187">
          <cell r="A187">
            <v>5631162</v>
          </cell>
          <cell r="B187" t="str">
            <v>SH Ecess Credit Recoverable - RG 23C - Gandhar</v>
          </cell>
          <cell r="C187">
            <v>0</v>
          </cell>
          <cell r="D187">
            <v>0</v>
          </cell>
          <cell r="E187" t="str">
            <v>H</v>
          </cell>
          <cell r="F187" t="str">
            <v>DEPOSITS</v>
          </cell>
        </row>
        <row r="188">
          <cell r="A188">
            <v>5635029</v>
          </cell>
          <cell r="B188" t="str">
            <v>Service Tax Credit Recoverable - HO Mfg</v>
          </cell>
          <cell r="C188">
            <v>0</v>
          </cell>
          <cell r="D188">
            <v>0</v>
          </cell>
          <cell r="E188" t="str">
            <v>H</v>
          </cell>
          <cell r="F188" t="str">
            <v>DEPOSITS</v>
          </cell>
          <cell r="H188" t="str">
            <v>Miscellaneous Recoveries</v>
          </cell>
        </row>
        <row r="189">
          <cell r="A189">
            <v>5635129</v>
          </cell>
          <cell r="B189" t="str">
            <v>Service Tax Edu cess Credit Recoverable - HO Mfg</v>
          </cell>
          <cell r="C189">
            <v>0</v>
          </cell>
          <cell r="D189">
            <v>0</v>
          </cell>
          <cell r="E189" t="str">
            <v>H</v>
          </cell>
          <cell r="F189" t="str">
            <v>DEPOSITS</v>
          </cell>
          <cell r="H189" t="str">
            <v>Miscellaneous Income - Others</v>
          </cell>
        </row>
        <row r="190">
          <cell r="A190">
            <v>5635150</v>
          </cell>
          <cell r="B190" t="str">
            <v>Ser Tax Sec &amp; Higher Edu Cess Crt Rec - HO MFG</v>
          </cell>
          <cell r="C190">
            <v>0</v>
          </cell>
          <cell r="D190">
            <v>0</v>
          </cell>
          <cell r="E190" t="str">
            <v>H</v>
          </cell>
          <cell r="F190" t="str">
            <v>DEPOSITS</v>
          </cell>
        </row>
        <row r="191">
          <cell r="A191">
            <v>5635800</v>
          </cell>
          <cell r="B191" t="str">
            <v>MAT Credit</v>
          </cell>
          <cell r="C191">
            <v>5301389</v>
          </cell>
          <cell r="E191" t="str">
            <v>H</v>
          </cell>
        </row>
        <row r="192">
          <cell r="A192">
            <v>5635998</v>
          </cell>
          <cell r="B192" t="str">
            <v>VAT Clearing Account</v>
          </cell>
          <cell r="C192">
            <v>0</v>
          </cell>
          <cell r="D192">
            <v>0</v>
          </cell>
          <cell r="E192" t="str">
            <v>H</v>
          </cell>
          <cell r="F192" t="str">
            <v>DEPOSITS</v>
          </cell>
        </row>
        <row r="193">
          <cell r="A193">
            <v>5635999</v>
          </cell>
          <cell r="B193" t="str">
            <v>Service Tax Clearing Account</v>
          </cell>
          <cell r="C193">
            <v>1465052.66</v>
          </cell>
          <cell r="D193">
            <v>31133.69</v>
          </cell>
          <cell r="E193" t="str">
            <v>H</v>
          </cell>
          <cell r="F193" t="str">
            <v>DEPOSITS</v>
          </cell>
          <cell r="H193" t="str">
            <v>Stores &amp; Spares Consumed - Mechanical</v>
          </cell>
        </row>
        <row r="194">
          <cell r="A194">
            <v>5640900</v>
          </cell>
          <cell r="B194" t="str">
            <v>Advances -Others</v>
          </cell>
          <cell r="C194">
            <v>5000</v>
          </cell>
          <cell r="D194">
            <v>5000</v>
          </cell>
          <cell r="E194" t="str">
            <v>H</v>
          </cell>
          <cell r="F194" t="str">
            <v>ADVANCES</v>
          </cell>
          <cell r="H194" t="str">
            <v>Stores &amp; Spares Consumed - Mechanical -T</v>
          </cell>
        </row>
        <row r="195">
          <cell r="A195">
            <v>5650100</v>
          </cell>
          <cell r="B195" t="str">
            <v>Prepaid Insurance</v>
          </cell>
          <cell r="C195">
            <v>1393658.16</v>
          </cell>
          <cell r="D195">
            <v>2257342.84</v>
          </cell>
          <cell r="E195" t="str">
            <v>H</v>
          </cell>
          <cell r="F195" t="str">
            <v>ADVANCES</v>
          </cell>
          <cell r="H195" t="str">
            <v>Differential Costs - Stores &amp; Spares - M</v>
          </cell>
        </row>
        <row r="196">
          <cell r="A196">
            <v>5650900</v>
          </cell>
          <cell r="B196" t="str">
            <v>Other Prepaid Expenses</v>
          </cell>
          <cell r="C196">
            <v>48141.32</v>
          </cell>
          <cell r="D196">
            <v>745581.88</v>
          </cell>
          <cell r="E196" t="str">
            <v>H</v>
          </cell>
          <cell r="F196" t="str">
            <v>ADVANCES</v>
          </cell>
          <cell r="H196" t="str">
            <v>Stores &amp; Spares Consumed - Electrical</v>
          </cell>
        </row>
        <row r="197">
          <cell r="A197">
            <v>5680000</v>
          </cell>
          <cell r="B197" t="str">
            <v>Advance Income Tax Paid</v>
          </cell>
          <cell r="C197">
            <v>54533337.850000001</v>
          </cell>
          <cell r="D197">
            <v>36125721.859999999</v>
          </cell>
          <cell r="E197" t="str">
            <v>H</v>
          </cell>
          <cell r="F197" t="str">
            <v>ADV  IT</v>
          </cell>
          <cell r="H197" t="str">
            <v>Differential Costs - Stores &amp; Spares - E</v>
          </cell>
        </row>
        <row r="198">
          <cell r="A198">
            <v>5680025</v>
          </cell>
          <cell r="B198" t="str">
            <v>Advance FBT Paid</v>
          </cell>
          <cell r="C198">
            <v>0</v>
          </cell>
          <cell r="D198">
            <v>0</v>
          </cell>
          <cell r="E198" t="str">
            <v>H</v>
          </cell>
          <cell r="F198" t="str">
            <v>ADV  IT</v>
          </cell>
          <cell r="H198" t="str">
            <v>Stores &amp; Spares Consumed-Instrumentation</v>
          </cell>
        </row>
        <row r="199">
          <cell r="A199">
            <v>5705000</v>
          </cell>
          <cell r="B199" t="str">
            <v>Deposits with GMB - PLD Account</v>
          </cell>
          <cell r="C199" t="e">
            <v>#N/A</v>
          </cell>
          <cell r="D199" t="e">
            <v>#N/A</v>
          </cell>
          <cell r="E199" t="str">
            <v>H</v>
          </cell>
          <cell r="F199" t="str">
            <v>ADVANCES</v>
          </cell>
          <cell r="H199" t="str">
            <v>Lubes, Oils &amp; Greases consumed</v>
          </cell>
        </row>
        <row r="200">
          <cell r="A200">
            <v>5720025</v>
          </cell>
          <cell r="B200" t="str">
            <v>Deposits With Government Authorities</v>
          </cell>
          <cell r="C200">
            <v>12522320</v>
          </cell>
          <cell r="D200">
            <v>12522320</v>
          </cell>
          <cell r="E200" t="str">
            <v>H</v>
          </cell>
          <cell r="F200" t="str">
            <v>ADVANCES</v>
          </cell>
        </row>
        <row r="201">
          <cell r="A201">
            <v>5750911</v>
          </cell>
          <cell r="B201" t="str">
            <v>Deposits u/s 257 of Comp. Act</v>
          </cell>
          <cell r="C201" t="e">
            <v>#N/A</v>
          </cell>
          <cell r="D201" t="e">
            <v>#N/A</v>
          </cell>
          <cell r="E201" t="str">
            <v>H</v>
          </cell>
          <cell r="F201" t="str">
            <v>ADVANCES</v>
          </cell>
          <cell r="H201" t="str">
            <v>Lubes &amp; Greases Consumed - Trf posting</v>
          </cell>
        </row>
        <row r="202">
          <cell r="A202">
            <v>5800000</v>
          </cell>
          <cell r="B202" t="str">
            <v>Misc Exp.to the extent not w/off-Preliminary Exps.</v>
          </cell>
          <cell r="C202">
            <v>0</v>
          </cell>
          <cell r="D202">
            <v>0</v>
          </cell>
          <cell r="E202" t="str">
            <v xml:space="preserve">P&amp; l P </v>
          </cell>
          <cell r="F202" t="str">
            <v>Miscellaneous Expenditure</v>
          </cell>
          <cell r="H202" t="str">
            <v>Other consumables - consumed</v>
          </cell>
        </row>
        <row r="203">
          <cell r="A203">
            <v>6000000</v>
          </cell>
          <cell r="B203" t="str">
            <v>Sales - Domestic</v>
          </cell>
          <cell r="C203">
            <v>0</v>
          </cell>
          <cell r="D203">
            <v>-1015163</v>
          </cell>
          <cell r="E203" t="str">
            <v xml:space="preserve">P&amp; l K </v>
          </cell>
          <cell r="F203" t="str">
            <v>INCOME</v>
          </cell>
        </row>
        <row r="204">
          <cell r="A204">
            <v>6000010</v>
          </cell>
          <cell r="B204" t="str">
            <v>Sales - Domestic - Manual Posting</v>
          </cell>
          <cell r="C204">
            <v>0</v>
          </cell>
          <cell r="D204">
            <v>1015163</v>
          </cell>
          <cell r="E204" t="str">
            <v xml:space="preserve">P&amp; l K </v>
          </cell>
          <cell r="F204" t="str">
            <v>INCOME</v>
          </cell>
        </row>
        <row r="205">
          <cell r="A205">
            <v>6200200</v>
          </cell>
          <cell r="B205" t="str">
            <v>Pilotage Charges</v>
          </cell>
          <cell r="C205">
            <v>-30277896</v>
          </cell>
          <cell r="D205">
            <v>-52823406</v>
          </cell>
          <cell r="E205" t="str">
            <v xml:space="preserve">P&amp; l K </v>
          </cell>
          <cell r="F205" t="str">
            <v>INCOME</v>
          </cell>
          <cell r="G205" t="str">
            <v>Pilotage Charges</v>
          </cell>
        </row>
        <row r="206">
          <cell r="A206">
            <v>6200300</v>
          </cell>
          <cell r="B206" t="str">
            <v>Mooring &amp; Unmooring Charges</v>
          </cell>
          <cell r="C206">
            <v>-4101443</v>
          </cell>
          <cell r="D206">
            <v>-8173160</v>
          </cell>
          <cell r="E206" t="str">
            <v xml:space="preserve">P&amp; l K </v>
          </cell>
          <cell r="F206" t="str">
            <v>INCOME</v>
          </cell>
          <cell r="G206" t="str">
            <v>Mooring &amp; Unmooring Charges</v>
          </cell>
          <cell r="H206" t="str">
            <v>Other Consumables consumed - Transfer po</v>
          </cell>
        </row>
        <row r="207">
          <cell r="A207">
            <v>6200600</v>
          </cell>
          <cell r="B207" t="str">
            <v>Tug Service charges</v>
          </cell>
          <cell r="C207">
            <v>-5760473</v>
          </cell>
          <cell r="D207">
            <v>-3737388</v>
          </cell>
          <cell r="E207" t="str">
            <v xml:space="preserve">P&amp; l K </v>
          </cell>
          <cell r="F207" t="str">
            <v>INCOME</v>
          </cell>
          <cell r="G207" t="str">
            <v>Tug Service charges</v>
          </cell>
          <cell r="H207" t="str">
            <v>Differential Costs - Other consumables</v>
          </cell>
        </row>
        <row r="208">
          <cell r="A208">
            <v>6200700</v>
          </cell>
          <cell r="B208" t="str">
            <v>Berth Hiring Charges</v>
          </cell>
          <cell r="C208">
            <v>-14805887</v>
          </cell>
          <cell r="D208">
            <v>-30566204</v>
          </cell>
          <cell r="E208" t="str">
            <v xml:space="preserve">P&amp; l K </v>
          </cell>
          <cell r="F208" t="str">
            <v>INCOME</v>
          </cell>
          <cell r="G208" t="str">
            <v>Berth Hiring Charges</v>
          </cell>
          <cell r="H208" t="str">
            <v>Stores &amp; Spares Consumed - Electronics</v>
          </cell>
        </row>
        <row r="209">
          <cell r="A209">
            <v>6201550</v>
          </cell>
          <cell r="B209" t="str">
            <v>Usage Income - IT</v>
          </cell>
          <cell r="C209" t="e">
            <v>#N/A</v>
          </cell>
          <cell r="D209" t="e">
            <v>#N/A</v>
          </cell>
          <cell r="E209" t="str">
            <v xml:space="preserve">P&amp; l K </v>
          </cell>
          <cell r="F209" t="str">
            <v>INCOME</v>
          </cell>
          <cell r="G209" t="str">
            <v>Usage Income - IT</v>
          </cell>
        </row>
        <row r="210">
          <cell r="A210">
            <v>6201550</v>
          </cell>
          <cell r="B210" t="str">
            <v>Usage Income - IT</v>
          </cell>
          <cell r="C210" t="e">
            <v>#N/A</v>
          </cell>
          <cell r="D210" t="e">
            <v>#N/A</v>
          </cell>
          <cell r="E210" t="str">
            <v xml:space="preserve">P&amp; l K </v>
          </cell>
          <cell r="F210" t="str">
            <v>Usage Income - IT</v>
          </cell>
          <cell r="G210" t="str">
            <v>Usage Income - IT</v>
          </cell>
        </row>
        <row r="211">
          <cell r="A211">
            <v>6201560</v>
          </cell>
          <cell r="B211" t="str">
            <v>Water  Charges</v>
          </cell>
          <cell r="C211">
            <v>-727723</v>
          </cell>
          <cell r="D211">
            <v>-1626676</v>
          </cell>
          <cell r="E211" t="str">
            <v xml:space="preserve">P&amp; l K </v>
          </cell>
          <cell r="F211" t="str">
            <v>INCOME</v>
          </cell>
          <cell r="G211" t="str">
            <v>Water  Charges</v>
          </cell>
          <cell r="H211" t="str">
            <v>Energy Charges</v>
          </cell>
        </row>
        <row r="212">
          <cell r="A212">
            <v>6202000</v>
          </cell>
          <cell r="B212" t="str">
            <v>Income From Jetties - Wharfage</v>
          </cell>
          <cell r="C212">
            <v>-70604049.609999999</v>
          </cell>
          <cell r="D212">
            <v>-128452939.8</v>
          </cell>
          <cell r="E212" t="str">
            <v xml:space="preserve">P&amp; l K </v>
          </cell>
          <cell r="F212" t="str">
            <v>INCOME</v>
          </cell>
          <cell r="G212" t="str">
            <v>Income From Jetties - Wharfage</v>
          </cell>
          <cell r="H212" t="str">
            <v>Electricity Duty Paid on Power Generated</v>
          </cell>
        </row>
        <row r="213">
          <cell r="A213">
            <v>6202100</v>
          </cell>
          <cell r="B213" t="str">
            <v>Income From Jetties - Port Charges</v>
          </cell>
          <cell r="C213">
            <v>-6132664.6600000001</v>
          </cell>
          <cell r="D213">
            <v>-10609131</v>
          </cell>
          <cell r="E213" t="str">
            <v xml:space="preserve">P&amp; l K </v>
          </cell>
          <cell r="F213" t="str">
            <v>INCOME</v>
          </cell>
          <cell r="G213" t="str">
            <v>Income From Jetties - Port Charges</v>
          </cell>
        </row>
        <row r="214">
          <cell r="A214">
            <v>6203020</v>
          </cell>
          <cell r="B214" t="str">
            <v>Income - Port Terminaling Charges</v>
          </cell>
          <cell r="C214">
            <v>-16830636</v>
          </cell>
          <cell r="D214">
            <v>-39391302</v>
          </cell>
          <cell r="E214" t="str">
            <v xml:space="preserve">P&amp; l K </v>
          </cell>
          <cell r="F214" t="str">
            <v>INCOME</v>
          </cell>
          <cell r="G214" t="str">
            <v>Income - Port Terminaling Charges</v>
          </cell>
        </row>
        <row r="215">
          <cell r="A215">
            <v>6203100</v>
          </cell>
          <cell r="B215" t="str">
            <v>Income - Pipeline Charges</v>
          </cell>
          <cell r="C215" t="e">
            <v>#N/A</v>
          </cell>
          <cell r="D215" t="e">
            <v>#N/A</v>
          </cell>
          <cell r="E215" t="str">
            <v xml:space="preserve">P&amp; l K </v>
          </cell>
          <cell r="F215" t="str">
            <v>INCOME</v>
          </cell>
          <cell r="G215" t="str">
            <v>Income - Pipeline Charges</v>
          </cell>
        </row>
        <row r="216">
          <cell r="A216">
            <v>6203200</v>
          </cell>
          <cell r="B216" t="str">
            <v>Income - Storage Charges</v>
          </cell>
          <cell r="C216">
            <v>-467399457.22000003</v>
          </cell>
          <cell r="D216">
            <v>-710373598.57000005</v>
          </cell>
          <cell r="E216" t="str">
            <v xml:space="preserve">P&amp; l K </v>
          </cell>
          <cell r="F216" t="str">
            <v>INCOME</v>
          </cell>
          <cell r="G216" t="str">
            <v>Income - Storage Charges</v>
          </cell>
          <cell r="H216" t="str">
            <v>Inward Freight on Local Purchases</v>
          </cell>
        </row>
        <row r="217">
          <cell r="A217">
            <v>6204000</v>
          </cell>
          <cell r="B217" t="str">
            <v>Income - GMB Charges</v>
          </cell>
          <cell r="C217">
            <v>-33615760.969999999</v>
          </cell>
          <cell r="D217">
            <v>-68399985.069999993</v>
          </cell>
          <cell r="E217" t="str">
            <v xml:space="preserve">P&amp; l K </v>
          </cell>
          <cell r="F217" t="str">
            <v>INCOME</v>
          </cell>
          <cell r="G217" t="str">
            <v>Income - GMB Charges</v>
          </cell>
          <cell r="H217" t="str">
            <v>Repairs and Maintenance - Plant &amp; Machin</v>
          </cell>
        </row>
        <row r="218">
          <cell r="A218">
            <v>6335040</v>
          </cell>
          <cell r="B218" t="str">
            <v>Interest Income-Bank Fixed Deposits-INR</v>
          </cell>
          <cell r="C218">
            <v>-18029879</v>
          </cell>
          <cell r="D218">
            <v>-10343485</v>
          </cell>
          <cell r="E218" t="str">
            <v xml:space="preserve">P&amp; l K </v>
          </cell>
          <cell r="F218" t="str">
            <v>Other Income</v>
          </cell>
        </row>
        <row r="219">
          <cell r="A219">
            <v>6365000</v>
          </cell>
          <cell r="B219" t="str">
            <v>Sale Of Scrap</v>
          </cell>
          <cell r="C219" t="e">
            <v>#N/A</v>
          </cell>
          <cell r="D219" t="e">
            <v>#N/A</v>
          </cell>
          <cell r="E219" t="str">
            <v xml:space="preserve">P&amp; l K </v>
          </cell>
          <cell r="F219" t="str">
            <v>INCOME</v>
          </cell>
          <cell r="G219" t="str">
            <v>Sale Of Scrap</v>
          </cell>
        </row>
        <row r="220">
          <cell r="A220">
            <v>6365005</v>
          </cell>
          <cell r="B220" t="str">
            <v>Sale Of Scrap - Manual Posting</v>
          </cell>
          <cell r="C220" t="e">
            <v>#N/A</v>
          </cell>
          <cell r="D220" t="e">
            <v>#N/A</v>
          </cell>
          <cell r="E220" t="str">
            <v xml:space="preserve">P&amp; l K </v>
          </cell>
          <cell r="F220" t="str">
            <v>INCOME</v>
          </cell>
          <cell r="G220" t="str">
            <v>Sale Of Scrap - Manual Posting</v>
          </cell>
        </row>
        <row r="221">
          <cell r="A221">
            <v>6365010</v>
          </cell>
          <cell r="B221" t="str">
            <v>Excise Duty Recovered (Scrap Sales)</v>
          </cell>
          <cell r="C221" t="e">
            <v>#N/A</v>
          </cell>
          <cell r="D221" t="e">
            <v>#N/A</v>
          </cell>
          <cell r="E221" t="str">
            <v xml:space="preserve">P&amp; l K </v>
          </cell>
          <cell r="F221" t="str">
            <v>INCOME</v>
          </cell>
          <cell r="G221" t="str">
            <v>Sale Of Scrap</v>
          </cell>
        </row>
        <row r="222">
          <cell r="A222">
            <v>6370110</v>
          </cell>
          <cell r="B222" t="str">
            <v>Penalty Recovered From Contractors</v>
          </cell>
          <cell r="C222">
            <v>-148979.25</v>
          </cell>
          <cell r="D222">
            <v>-734203.12</v>
          </cell>
          <cell r="E222" t="str">
            <v xml:space="preserve">P&amp; l K </v>
          </cell>
          <cell r="F222" t="str">
            <v>INCOME</v>
          </cell>
        </row>
        <row r="223">
          <cell r="A223">
            <v>6370850</v>
          </cell>
          <cell r="B223" t="str">
            <v>Miscellaneous Recoveries</v>
          </cell>
          <cell r="C223" t="e">
            <v>#N/A</v>
          </cell>
          <cell r="D223" t="e">
            <v>#N/A</v>
          </cell>
          <cell r="E223" t="str">
            <v xml:space="preserve">P&amp; l K </v>
          </cell>
          <cell r="F223" t="str">
            <v>INCOME</v>
          </cell>
          <cell r="G223" t="str">
            <v>Miscellaneous Recoveries</v>
          </cell>
        </row>
        <row r="224">
          <cell r="A224">
            <v>6370900</v>
          </cell>
          <cell r="B224" t="str">
            <v>Miscellaneous Income - Others</v>
          </cell>
          <cell r="C224">
            <v>-598144.41</v>
          </cell>
          <cell r="D224">
            <v>-3133185.8</v>
          </cell>
          <cell r="E224" t="str">
            <v xml:space="preserve">P&amp; l K </v>
          </cell>
          <cell r="F224" t="str">
            <v>Other Income</v>
          </cell>
          <cell r="G224" t="str">
            <v>Miscellaneous Income - Others</v>
          </cell>
          <cell r="H224" t="str">
            <v>Repairs and Maintenance - Plant &amp; Machin</v>
          </cell>
        </row>
        <row r="225">
          <cell r="A225">
            <v>6380500</v>
          </cell>
          <cell r="B225" t="str">
            <v>Service Tax Billed</v>
          </cell>
          <cell r="C225">
            <v>-68186633</v>
          </cell>
          <cell r="D225">
            <v>-112245483</v>
          </cell>
          <cell r="E225" t="str">
            <v xml:space="preserve">P&amp; l K </v>
          </cell>
          <cell r="F225" t="str">
            <v>Other Income</v>
          </cell>
          <cell r="G225" t="str">
            <v>Service Tax Billed</v>
          </cell>
          <cell r="H225" t="str">
            <v>Repairs and Maintenance-Plant &amp; Machiner</v>
          </cell>
        </row>
        <row r="226">
          <cell r="A226">
            <v>6405000</v>
          </cell>
          <cell r="B226" t="str">
            <v>Unrealised Forex Gain-Revaluation of Creditors</v>
          </cell>
          <cell r="C226" t="e">
            <v>#N/A</v>
          </cell>
          <cell r="D226" t="e">
            <v>#N/A</v>
          </cell>
          <cell r="E226" t="str">
            <v xml:space="preserve">P&amp; l K </v>
          </cell>
          <cell r="F226" t="str">
            <v>INCOME</v>
          </cell>
        </row>
        <row r="227">
          <cell r="A227">
            <v>6500000</v>
          </cell>
          <cell r="B227" t="str">
            <v>Profit On Sale Of Assets</v>
          </cell>
          <cell r="C227" t="e">
            <v>#N/A</v>
          </cell>
          <cell r="D227" t="e">
            <v>#N/A</v>
          </cell>
          <cell r="E227" t="str">
            <v xml:space="preserve">P&amp; l K </v>
          </cell>
          <cell r="F227" t="str">
            <v>Other Income</v>
          </cell>
        </row>
        <row r="228">
          <cell r="A228">
            <v>6500500</v>
          </cell>
          <cell r="B228" t="str">
            <v>Clearing Account for Sale of Assets</v>
          </cell>
          <cell r="C228" t="e">
            <v>#N/A</v>
          </cell>
          <cell r="D228" t="e">
            <v>#N/A</v>
          </cell>
          <cell r="E228" t="str">
            <v xml:space="preserve">P&amp; l K </v>
          </cell>
          <cell r="F228" t="str">
            <v>Other Income</v>
          </cell>
        </row>
        <row r="229">
          <cell r="A229">
            <v>6600000</v>
          </cell>
          <cell r="B229" t="str">
            <v>Prior Period Income</v>
          </cell>
          <cell r="C229">
            <v>-15000</v>
          </cell>
          <cell r="D229">
            <v>-135538.51999999999</v>
          </cell>
        </row>
        <row r="230">
          <cell r="A230">
            <v>7010000</v>
          </cell>
          <cell r="B230" t="str">
            <v>Traded Goods Consumption - Sales</v>
          </cell>
          <cell r="C230">
            <v>0</v>
          </cell>
          <cell r="D230">
            <v>1135506.8700000001</v>
          </cell>
          <cell r="E230" t="str">
            <v xml:space="preserve">P&amp; l L </v>
          </cell>
          <cell r="F230" t="str">
            <v>CON S&amp;S</v>
          </cell>
        </row>
        <row r="231">
          <cell r="A231">
            <v>7010010</v>
          </cell>
          <cell r="B231" t="str">
            <v>Traded Goods Consumption - manual posting</v>
          </cell>
          <cell r="C231">
            <v>0</v>
          </cell>
          <cell r="D231">
            <v>-1135506.8700000001</v>
          </cell>
          <cell r="E231" t="str">
            <v xml:space="preserve">P&amp; l L </v>
          </cell>
          <cell r="F231" t="str">
            <v>CON S&amp;S</v>
          </cell>
        </row>
        <row r="232">
          <cell r="A232">
            <v>7100000</v>
          </cell>
          <cell r="B232" t="str">
            <v>Stores &amp; Spares Consumed - Mechanical</v>
          </cell>
          <cell r="C232">
            <v>1736660.9500000002</v>
          </cell>
          <cell r="D232">
            <v>3304459.38</v>
          </cell>
          <cell r="E232" t="str">
            <v xml:space="preserve">P&amp; l L </v>
          </cell>
          <cell r="F232" t="str">
            <v>CON S&amp;S</v>
          </cell>
          <cell r="G232" t="str">
            <v>Stores &amp; Spares Consumed - Mechanical</v>
          </cell>
          <cell r="H232" t="str">
            <v>Repairs and Maintenance-Plant &amp; Mach-Int</v>
          </cell>
        </row>
        <row r="233">
          <cell r="A233">
            <v>7100070</v>
          </cell>
          <cell r="B233" t="str">
            <v>Stores &amp; Sp Cons-Mech-Trf posting</v>
          </cell>
          <cell r="C233">
            <v>46384</v>
          </cell>
          <cell r="D233">
            <v>-1299610.49</v>
          </cell>
          <cell r="E233" t="str">
            <v xml:space="preserve">P&amp; l L </v>
          </cell>
          <cell r="F233" t="str">
            <v>CON S&amp;S</v>
          </cell>
          <cell r="G233" t="str">
            <v>Stores &amp; Sp Cons-Mech-Trf posting</v>
          </cell>
          <cell r="H233" t="str">
            <v>Repairs &amp; Maintenance - Factory Building</v>
          </cell>
        </row>
        <row r="234">
          <cell r="A234">
            <v>7100090</v>
          </cell>
          <cell r="B234" t="str">
            <v>Diff Costs - Stores &amp; Spares - Mech</v>
          </cell>
          <cell r="C234">
            <v>-242924.03</v>
          </cell>
          <cell r="D234">
            <v>-1.04</v>
          </cell>
          <cell r="E234" t="str">
            <v xml:space="preserve">P&amp; l L </v>
          </cell>
          <cell r="F234" t="str">
            <v>CON S&amp;S</v>
          </cell>
          <cell r="G234" t="str">
            <v>Diff Costs - Stores &amp; Spares - Mech</v>
          </cell>
        </row>
        <row r="235">
          <cell r="A235">
            <v>7100100</v>
          </cell>
          <cell r="B235" t="str">
            <v>Stores &amp; Spares Consumed - Electrical</v>
          </cell>
          <cell r="C235">
            <v>2240084.0600000005</v>
          </cell>
          <cell r="D235">
            <v>1236581.43</v>
          </cell>
          <cell r="E235" t="str">
            <v xml:space="preserve">P&amp; l L </v>
          </cell>
          <cell r="F235" t="str">
            <v>CON S&amp;S</v>
          </cell>
          <cell r="G235" t="str">
            <v>Stores &amp; Spares Consumed - Electrical</v>
          </cell>
          <cell r="H235" t="str">
            <v>Repairs &amp; Maintenance - Others (Manufact</v>
          </cell>
        </row>
        <row r="236">
          <cell r="A236">
            <v>7100170</v>
          </cell>
          <cell r="B236" t="str">
            <v>Stores &amp; Sp Cons- Elec-Trf posting</v>
          </cell>
          <cell r="C236">
            <v>0</v>
          </cell>
          <cell r="D236">
            <v>30921.59</v>
          </cell>
          <cell r="E236" t="str">
            <v xml:space="preserve">P&amp; l L </v>
          </cell>
          <cell r="F236" t="str">
            <v>CON S&amp;S</v>
          </cell>
          <cell r="G236" t="str">
            <v>Stores &amp; Sp Cons- Elec-Trf posting</v>
          </cell>
        </row>
        <row r="237">
          <cell r="A237">
            <v>7100190</v>
          </cell>
          <cell r="B237" t="str">
            <v>Diff Costs - Stores &amp; Spares - Elec</v>
          </cell>
          <cell r="C237">
            <v>-2380.14</v>
          </cell>
          <cell r="D237">
            <v>2175</v>
          </cell>
          <cell r="E237" t="str">
            <v xml:space="preserve">P&amp; l L </v>
          </cell>
          <cell r="F237" t="str">
            <v>CON S&amp;S</v>
          </cell>
          <cell r="G237" t="str">
            <v>Diff Costs - Stores &amp; Spares - Elec</v>
          </cell>
          <cell r="H237" t="str">
            <v>Labour &amp; Outside Processing Charges</v>
          </cell>
        </row>
        <row r="238">
          <cell r="A238">
            <v>7100200</v>
          </cell>
          <cell r="B238" t="str">
            <v>Stores &amp; Spares Consumed - Inst.</v>
          </cell>
          <cell r="C238">
            <v>1041051.25</v>
          </cell>
          <cell r="D238">
            <v>1173335.8700000001</v>
          </cell>
          <cell r="E238" t="str">
            <v xml:space="preserve">P&amp; l L </v>
          </cell>
          <cell r="F238" t="str">
            <v>CON S&amp;S</v>
          </cell>
          <cell r="G238" t="str">
            <v>Stores &amp; Spares Consumed - Inst.</v>
          </cell>
        </row>
        <row r="239">
          <cell r="A239">
            <v>7100270</v>
          </cell>
          <cell r="B239" t="str">
            <v>Stores &amp; Sp Cons -Inst -Trf posting</v>
          </cell>
          <cell r="C239">
            <v>39069.980000000003</v>
          </cell>
          <cell r="D239">
            <v>194125.51</v>
          </cell>
          <cell r="E239" t="str">
            <v xml:space="preserve">P&amp; l L </v>
          </cell>
          <cell r="F239" t="str">
            <v>CON S&amp;S</v>
          </cell>
        </row>
        <row r="240">
          <cell r="A240">
            <v>7100290</v>
          </cell>
          <cell r="B240" t="str">
            <v>Diff Costs - Stores &amp; Spares - Inst</v>
          </cell>
          <cell r="C240">
            <v>-5489.43</v>
          </cell>
          <cell r="D240" t="e">
            <v>#N/A</v>
          </cell>
          <cell r="E240" t="str">
            <v xml:space="preserve">P&amp; l L </v>
          </cell>
          <cell r="F240" t="str">
            <v>CON S&amp;S</v>
          </cell>
          <cell r="G240" t="str">
            <v>Diff Costs - Stores &amp; Spares - Inst</v>
          </cell>
        </row>
        <row r="241">
          <cell r="A241">
            <v>7100300</v>
          </cell>
          <cell r="B241" t="str">
            <v>Stores &amp; Spares Consumed - Civil</v>
          </cell>
          <cell r="C241" t="e">
            <v>#N/A</v>
          </cell>
          <cell r="D241" t="e">
            <v>#N/A</v>
          </cell>
          <cell r="E241" t="str">
            <v xml:space="preserve">P&amp; l L </v>
          </cell>
          <cell r="F241" t="str">
            <v>CON S&amp;S</v>
          </cell>
          <cell r="G241" t="str">
            <v>Stores &amp; Spares Consumed - Civil</v>
          </cell>
        </row>
        <row r="242">
          <cell r="A242">
            <v>7100370</v>
          </cell>
          <cell r="B242" t="str">
            <v>Stores &amp; Spares Cons-Civil-Trf posting</v>
          </cell>
          <cell r="C242" t="e">
            <v>#N/A</v>
          </cell>
          <cell r="D242" t="e">
            <v>#N/A</v>
          </cell>
          <cell r="E242" t="str">
            <v xml:space="preserve">P&amp; l L </v>
          </cell>
          <cell r="F242" t="str">
            <v>CON S&amp;S</v>
          </cell>
        </row>
        <row r="243">
          <cell r="A243">
            <v>7100400</v>
          </cell>
          <cell r="B243" t="str">
            <v>Lubes, Oils &amp; Greases consumed</v>
          </cell>
          <cell r="C243">
            <v>571644.17000000004</v>
          </cell>
          <cell r="D243">
            <v>194773.73</v>
          </cell>
          <cell r="E243" t="str">
            <v xml:space="preserve">P&amp; l L </v>
          </cell>
          <cell r="F243" t="str">
            <v>CON S&amp;S</v>
          </cell>
          <cell r="G243" t="str">
            <v>Lubes, Oils &amp; Greases consumed</v>
          </cell>
        </row>
        <row r="244">
          <cell r="A244">
            <v>7100470</v>
          </cell>
          <cell r="B244" t="str">
            <v>Lubes &amp; Greases Consumed - Trf posting</v>
          </cell>
          <cell r="C244" t="e">
            <v>#N/A</v>
          </cell>
          <cell r="D244" t="e">
            <v>#N/A</v>
          </cell>
          <cell r="E244" t="str">
            <v xml:space="preserve">P&amp; l L </v>
          </cell>
          <cell r="F244" t="str">
            <v>CON S&amp;S</v>
          </cell>
          <cell r="G244" t="str">
            <v>Lubes &amp; Greases Consumed - Trf posting</v>
          </cell>
        </row>
        <row r="245">
          <cell r="A245">
            <v>7100490</v>
          </cell>
          <cell r="B245" t="str">
            <v>Diff Costs - Lubes, Oils &amp; Greases</v>
          </cell>
          <cell r="C245">
            <v>0</v>
          </cell>
          <cell r="D245">
            <v>941.56</v>
          </cell>
          <cell r="E245" t="str">
            <v xml:space="preserve">P&amp; l L </v>
          </cell>
          <cell r="F245" t="str">
            <v>CON S&amp;S</v>
          </cell>
        </row>
        <row r="246">
          <cell r="A246">
            <v>7100500</v>
          </cell>
          <cell r="B246" t="str">
            <v>Other consumables - consumed</v>
          </cell>
          <cell r="C246">
            <v>4524728.4499999993</v>
          </cell>
          <cell r="D246">
            <v>9178533.1600000001</v>
          </cell>
          <cell r="E246" t="str">
            <v xml:space="preserve">P&amp; l L </v>
          </cell>
          <cell r="F246" t="str">
            <v>CON S&amp;S</v>
          </cell>
          <cell r="G246" t="str">
            <v>Other consumables - consumed</v>
          </cell>
          <cell r="H246" t="str">
            <v>Salary And Wages</v>
          </cell>
        </row>
        <row r="247">
          <cell r="A247">
            <v>7100520</v>
          </cell>
          <cell r="B247" t="str">
            <v>Contractor Safety</v>
          </cell>
          <cell r="C247" t="e">
            <v>#N/A</v>
          </cell>
          <cell r="D247" t="e">
            <v>#N/A</v>
          </cell>
          <cell r="E247" t="str">
            <v xml:space="preserve">P&amp; l L </v>
          </cell>
          <cell r="F247" t="str">
            <v>CON S&amp;S</v>
          </cell>
          <cell r="G247" t="str">
            <v>Contractor Safety</v>
          </cell>
        </row>
        <row r="248">
          <cell r="A248">
            <v>7100570</v>
          </cell>
          <cell r="B248" t="str">
            <v>Other Consumables consumed -Tfr posting</v>
          </cell>
          <cell r="C248">
            <v>118382.46</v>
          </cell>
          <cell r="D248">
            <v>-1052292.6700000002</v>
          </cell>
          <cell r="E248" t="str">
            <v xml:space="preserve">P&amp; l L </v>
          </cell>
          <cell r="F248" t="str">
            <v>CON S&amp;S</v>
          </cell>
          <cell r="G248" t="str">
            <v>Other Consumables consumed -Tfr posting</v>
          </cell>
        </row>
        <row r="249">
          <cell r="A249">
            <v>7100590</v>
          </cell>
          <cell r="B249" t="str">
            <v>Differential Costs - Other consumables</v>
          </cell>
          <cell r="C249">
            <v>-81423.7</v>
          </cell>
          <cell r="D249">
            <v>-3648.47</v>
          </cell>
          <cell r="E249" t="str">
            <v xml:space="preserve">P&amp; l L </v>
          </cell>
          <cell r="F249" t="str">
            <v>CON S&amp;S</v>
          </cell>
          <cell r="G249" t="str">
            <v>Differential Costs - Other consumables</v>
          </cell>
        </row>
        <row r="250">
          <cell r="A250">
            <v>7100600</v>
          </cell>
          <cell r="B250" t="str">
            <v>Dimunition in Value - Stores &amp; spares</v>
          </cell>
          <cell r="C250" t="e">
            <v>#N/A</v>
          </cell>
          <cell r="D250" t="e">
            <v>#N/A</v>
          </cell>
          <cell r="E250" t="str">
            <v xml:space="preserve">P&amp; l L </v>
          </cell>
          <cell r="F250" t="str">
            <v>CON S&amp;S</v>
          </cell>
          <cell r="G250" t="str">
            <v>Dimunition in Value - Stores &amp; spares</v>
          </cell>
        </row>
        <row r="251">
          <cell r="A251">
            <v>7100700</v>
          </cell>
          <cell r="B251" t="str">
            <v>Stores &amp; Spares Consumed - Minor Projects</v>
          </cell>
          <cell r="C251" t="e">
            <v>#N/A</v>
          </cell>
          <cell r="D251" t="e">
            <v>#N/A</v>
          </cell>
          <cell r="E251" t="str">
            <v xml:space="preserve">P&amp; l L </v>
          </cell>
          <cell r="F251" t="str">
            <v>CON S&amp;S</v>
          </cell>
        </row>
        <row r="252">
          <cell r="A252">
            <v>7100800</v>
          </cell>
          <cell r="B252" t="str">
            <v>Stores &amp; Spares Consumed - Electronics</v>
          </cell>
          <cell r="C252">
            <v>544592.51</v>
          </cell>
          <cell r="D252">
            <v>959619.25</v>
          </cell>
          <cell r="E252" t="str">
            <v xml:space="preserve">P&amp; l L </v>
          </cell>
          <cell r="F252" t="str">
            <v>CON S&amp;S</v>
          </cell>
          <cell r="G252" t="str">
            <v>Stores &amp; Spares Consumed - Electronics</v>
          </cell>
          <cell r="H252" t="str">
            <v>Salaries &amp; Wages - Contractors</v>
          </cell>
        </row>
        <row r="253">
          <cell r="A253">
            <v>7100870</v>
          </cell>
          <cell r="B253" t="str">
            <v>Stores &amp; Sp Cons- Electronics-Trf posting</v>
          </cell>
          <cell r="C253">
            <v>0</v>
          </cell>
          <cell r="D253">
            <v>2520</v>
          </cell>
          <cell r="E253" t="str">
            <v xml:space="preserve">P&amp; l L </v>
          </cell>
          <cell r="F253" t="str">
            <v>CON S&amp;S</v>
          </cell>
          <cell r="G253" t="str">
            <v>Stores &amp; Sp Cons- Electronics-Trf posting</v>
          </cell>
        </row>
        <row r="254">
          <cell r="A254">
            <v>7100890</v>
          </cell>
          <cell r="B254" t="str">
            <v>Diff Costs - Stores &amp; Spares - Electronics</v>
          </cell>
          <cell r="C254">
            <v>3027.17</v>
          </cell>
          <cell r="D254">
            <v>671.2</v>
          </cell>
          <cell r="E254" t="str">
            <v xml:space="preserve">P&amp; l L </v>
          </cell>
          <cell r="F254" t="str">
            <v>CON S&amp;S</v>
          </cell>
          <cell r="G254" t="str">
            <v>Diff Costs - Stores &amp; Spares - Electronics</v>
          </cell>
          <cell r="H254" t="str">
            <v>Ex-Gratia</v>
          </cell>
        </row>
        <row r="255">
          <cell r="A255">
            <v>7101000</v>
          </cell>
          <cell r="B255" t="str">
            <v>Project Material Consumption</v>
          </cell>
          <cell r="C255">
            <v>1968015.94</v>
          </cell>
          <cell r="D255">
            <v>-940734.56</v>
          </cell>
          <cell r="E255" t="str">
            <v>C CWIP</v>
          </cell>
          <cell r="F255" t="str">
            <v>CWIP</v>
          </cell>
        </row>
        <row r="256">
          <cell r="A256">
            <v>7101300</v>
          </cell>
          <cell r="B256" t="str">
            <v>Project Material Consumption (Diff. Cost)</v>
          </cell>
          <cell r="C256" t="e">
            <v>#N/A</v>
          </cell>
          <cell r="D256" t="e">
            <v>#N/A</v>
          </cell>
          <cell r="E256" t="str">
            <v xml:space="preserve">P&amp; l L </v>
          </cell>
          <cell r="F256" t="str">
            <v>CON S&amp;S</v>
          </cell>
        </row>
        <row r="257">
          <cell r="A257">
            <v>7102320</v>
          </cell>
          <cell r="B257" t="str">
            <v>Stores &amp; Spares Consumed - Power - Manual Posting</v>
          </cell>
          <cell r="C257">
            <v>0</v>
          </cell>
          <cell r="D257">
            <v>289561.42</v>
          </cell>
          <cell r="E257" t="str">
            <v xml:space="preserve">P&amp; l L </v>
          </cell>
          <cell r="F257" t="str">
            <v>CON S&amp;S</v>
          </cell>
          <cell r="G257" t="str">
            <v>Stores &amp; Spares Consumed - Power - Manual Posting</v>
          </cell>
        </row>
        <row r="258">
          <cell r="A258">
            <v>7105000</v>
          </cell>
          <cell r="B258" t="str">
            <v>Chemicals &amp; Catalysts Consumed</v>
          </cell>
          <cell r="C258">
            <v>179593.44</v>
          </cell>
          <cell r="D258">
            <v>3203.2</v>
          </cell>
          <cell r="E258" t="str">
            <v xml:space="preserve">P&amp; l L </v>
          </cell>
          <cell r="F258" t="str">
            <v>CON S&amp;S</v>
          </cell>
        </row>
        <row r="259">
          <cell r="A259">
            <v>7105300</v>
          </cell>
          <cell r="B259" t="str">
            <v>Diff Costs - Chemicals &amp; Catalysts</v>
          </cell>
          <cell r="C259">
            <v>2459.36</v>
          </cell>
          <cell r="D259" t="e">
            <v>#N/A</v>
          </cell>
          <cell r="E259" t="str">
            <v xml:space="preserve">P&amp; l L </v>
          </cell>
          <cell r="F259" t="str">
            <v>CON S&amp;S</v>
          </cell>
          <cell r="G259" t="str">
            <v>Diff Costs - Chemicals &amp; Catalysts</v>
          </cell>
        </row>
        <row r="260">
          <cell r="A260">
            <v>7105400</v>
          </cell>
          <cell r="B260" t="str">
            <v>Chemicals &amp; Cat Consumed - Tfr posting</v>
          </cell>
          <cell r="C260">
            <v>9477</v>
          </cell>
          <cell r="D260" t="e">
            <v>#N/A</v>
          </cell>
          <cell r="E260" t="str">
            <v xml:space="preserve">P&amp; l L </v>
          </cell>
          <cell r="F260" t="str">
            <v>CON S&amp;S</v>
          </cell>
        </row>
        <row r="261">
          <cell r="A261">
            <v>7110000</v>
          </cell>
          <cell r="B261" t="str">
            <v>Packing Materials Consumed</v>
          </cell>
          <cell r="C261" t="e">
            <v>#N/A</v>
          </cell>
          <cell r="D261" t="e">
            <v>#N/A</v>
          </cell>
          <cell r="E261" t="str">
            <v xml:space="preserve">P&amp; l L </v>
          </cell>
          <cell r="F261" t="str">
            <v>CON S&amp;S</v>
          </cell>
        </row>
        <row r="262">
          <cell r="A262">
            <v>7110400</v>
          </cell>
          <cell r="B262" t="str">
            <v>Packing Material Consumed - Transfer posting</v>
          </cell>
          <cell r="C262">
            <v>0</v>
          </cell>
          <cell r="D262">
            <v>37.5</v>
          </cell>
          <cell r="E262" t="str">
            <v xml:space="preserve">P&amp; l L </v>
          </cell>
          <cell r="F262" t="str">
            <v>CON S&amp;S</v>
          </cell>
          <cell r="G262" t="str">
            <v>Packing Material Consumed - Transfer posting</v>
          </cell>
          <cell r="H262" t="str">
            <v>Co. Contribution To Provident Fund</v>
          </cell>
        </row>
        <row r="263">
          <cell r="A263">
            <v>7120000</v>
          </cell>
          <cell r="B263" t="str">
            <v>Utilities Consumed</v>
          </cell>
          <cell r="C263">
            <v>10174328.4</v>
          </cell>
          <cell r="D263">
            <v>6272293.3200000003</v>
          </cell>
          <cell r="E263" t="str">
            <v xml:space="preserve">P&amp; l L </v>
          </cell>
          <cell r="F263" t="str">
            <v>EXP</v>
          </cell>
          <cell r="G263" t="str">
            <v>Utilities Consumed</v>
          </cell>
          <cell r="H263" t="str">
            <v>PF Administration and Inspection Charges</v>
          </cell>
        </row>
        <row r="264">
          <cell r="A264">
            <v>7120010</v>
          </cell>
          <cell r="B264" t="str">
            <v>Utilities Consumed - Manual Posting</v>
          </cell>
          <cell r="C264">
            <v>-10174328.4</v>
          </cell>
          <cell r="D264">
            <v>-6272577.3200000003</v>
          </cell>
          <cell r="E264" t="str">
            <v xml:space="preserve">P&amp; l L </v>
          </cell>
          <cell r="F264" t="str">
            <v>EXP</v>
          </cell>
          <cell r="G264" t="str">
            <v>Utilities Consumed - Manual Posting</v>
          </cell>
        </row>
        <row r="265">
          <cell r="A265">
            <v>7130110</v>
          </cell>
          <cell r="B265" t="str">
            <v>Energy Charges</v>
          </cell>
          <cell r="C265">
            <v>28043478.07</v>
          </cell>
          <cell r="D265">
            <v>44741803.700000003</v>
          </cell>
          <cell r="E265" t="str">
            <v xml:space="preserve">P&amp; l L </v>
          </cell>
          <cell r="F265" t="str">
            <v>Power and Fuel</v>
          </cell>
          <cell r="G265" t="str">
            <v>Energy Charges</v>
          </cell>
          <cell r="H265" t="str">
            <v>Employers Deposit Linked Insurance Charg</v>
          </cell>
        </row>
        <row r="266">
          <cell r="A266">
            <v>7130120</v>
          </cell>
          <cell r="B266" t="str">
            <v>Demand Charges</v>
          </cell>
          <cell r="C266" t="e">
            <v>#N/A</v>
          </cell>
          <cell r="D266" t="e">
            <v>#N/A</v>
          </cell>
          <cell r="E266" t="str">
            <v xml:space="preserve">P&amp; l L </v>
          </cell>
          <cell r="F266" t="str">
            <v>Power and Fuel</v>
          </cell>
        </row>
        <row r="267">
          <cell r="A267">
            <v>7130310</v>
          </cell>
          <cell r="B267" t="str">
            <v>Electricity Duty (Variable) on Power Generated</v>
          </cell>
          <cell r="C267" t="e">
            <v>#N/A</v>
          </cell>
          <cell r="D267" t="e">
            <v>#N/A</v>
          </cell>
          <cell r="E267" t="str">
            <v xml:space="preserve">P&amp; l L </v>
          </cell>
          <cell r="F267" t="str">
            <v>Power and Fuel</v>
          </cell>
          <cell r="G267" t="str">
            <v>Electricity Duty (Variable) on Power Ge</v>
          </cell>
          <cell r="H267" t="str">
            <v>Co. Contribution -  Labour Welfare Fund</v>
          </cell>
        </row>
        <row r="268">
          <cell r="A268">
            <v>7135000</v>
          </cell>
          <cell r="B268" t="str">
            <v>Excise Duty Paid - Sales</v>
          </cell>
          <cell r="C268" t="e">
            <v>#N/A</v>
          </cell>
          <cell r="D268" t="e">
            <v>#N/A</v>
          </cell>
        </row>
        <row r="269">
          <cell r="A269">
            <v>7140950</v>
          </cell>
          <cell r="B269" t="str">
            <v>Operation and Maintenance Charges (Fuel)</v>
          </cell>
          <cell r="C269">
            <v>0</v>
          </cell>
          <cell r="D269">
            <v>35</v>
          </cell>
          <cell r="E269" t="str">
            <v>P&amp; l M</v>
          </cell>
          <cell r="F269" t="str">
            <v>EXP</v>
          </cell>
          <cell r="G269" t="str">
            <v>Operation and Maintenance Charges (Fuel</v>
          </cell>
        </row>
        <row r="270">
          <cell r="A270">
            <v>7140960</v>
          </cell>
          <cell r="B270" t="str">
            <v>Operation and Maintenance Charges - Other's</v>
          </cell>
          <cell r="C270">
            <v>46933399.619999997</v>
          </cell>
          <cell r="D270">
            <v>86144154.879999995</v>
          </cell>
          <cell r="E270" t="str">
            <v xml:space="preserve">P&amp; l L </v>
          </cell>
          <cell r="F270" t="str">
            <v>Operation &amp; Maint</v>
          </cell>
          <cell r="G270" t="str">
            <v>Operation and Maintenance Charges - Oth</v>
          </cell>
        </row>
        <row r="271">
          <cell r="A271">
            <v>7142030</v>
          </cell>
          <cell r="B271" t="str">
            <v>Inward Freight on Local Purchases</v>
          </cell>
          <cell r="C271">
            <v>23784.85</v>
          </cell>
          <cell r="D271">
            <v>61102.6</v>
          </cell>
          <cell r="E271" t="str">
            <v xml:space="preserve">P&amp; l L </v>
          </cell>
          <cell r="F271" t="str">
            <v>EXP</v>
          </cell>
          <cell r="G271" t="str">
            <v>Inward Freight on Local Purchases</v>
          </cell>
        </row>
        <row r="272">
          <cell r="A272">
            <v>7142510</v>
          </cell>
          <cell r="B272" t="str">
            <v>In Frght-Oth RM pur</v>
          </cell>
          <cell r="C272">
            <v>-187.71</v>
          </cell>
        </row>
        <row r="273">
          <cell r="A273">
            <v>7142530</v>
          </cell>
          <cell r="B273" t="str">
            <v>Inward Freight/Del Costs on Pur-SS(Imp)</v>
          </cell>
          <cell r="C273">
            <v>-141.01</v>
          </cell>
          <cell r="D273">
            <v>0</v>
          </cell>
          <cell r="E273" t="str">
            <v xml:space="preserve">P&amp; l L </v>
          </cell>
          <cell r="F273" t="str">
            <v>EXP</v>
          </cell>
          <cell r="G273" t="str">
            <v>Inward Freight/Del Costs on Pur-SS(Imp)</v>
          </cell>
          <cell r="H273" t="str">
            <v>Leave Travel Allowance</v>
          </cell>
        </row>
        <row r="274">
          <cell r="A274">
            <v>7142560</v>
          </cell>
          <cell r="B274" t="str">
            <v>Inward Freight/Delivery Cost on Pur.-Non Stk.(IMP)</v>
          </cell>
          <cell r="C274">
            <v>0</v>
          </cell>
          <cell r="D274">
            <v>-1430</v>
          </cell>
          <cell r="E274" t="str">
            <v xml:space="preserve">P&amp; l L </v>
          </cell>
          <cell r="F274" t="str">
            <v>EXP</v>
          </cell>
          <cell r="G274" t="str">
            <v>Inward Freight/Delivery Cost on Pur.-Non Stk.(IMP)</v>
          </cell>
        </row>
        <row r="275">
          <cell r="A275">
            <v>7145000</v>
          </cell>
          <cell r="B275" t="str">
            <v>Repairs &amp; Maintenance-Plant &amp; Machinery-Civil</v>
          </cell>
          <cell r="C275">
            <v>2142974.42</v>
          </cell>
          <cell r="D275">
            <v>2954169.05</v>
          </cell>
          <cell r="E275" t="str">
            <v>P&amp; l M</v>
          </cell>
          <cell r="F275" t="str">
            <v>EXP</v>
          </cell>
          <cell r="G275" t="str">
            <v>Repairs &amp; Maintenance-Plant &amp; Machinery</v>
          </cell>
          <cell r="H275" t="str">
            <v>Medical Exps Reimbursement</v>
          </cell>
        </row>
        <row r="276">
          <cell r="A276">
            <v>7145100</v>
          </cell>
          <cell r="B276" t="str">
            <v>Repairs &amp; Maintenance-Plant &amp; Machinery-Electrical</v>
          </cell>
          <cell r="C276">
            <v>285873.94</v>
          </cell>
          <cell r="D276">
            <v>476811.59</v>
          </cell>
          <cell r="E276" t="str">
            <v>P&amp; l M</v>
          </cell>
          <cell r="F276" t="str">
            <v>EXP</v>
          </cell>
          <cell r="G276" t="str">
            <v>Repairs &amp; Maintenance-Plant &amp; Machinery</v>
          </cell>
          <cell r="H276" t="str">
            <v>Uniform and Clothing</v>
          </cell>
        </row>
        <row r="277">
          <cell r="A277">
            <v>7145200</v>
          </cell>
          <cell r="B277" t="str">
            <v>Repairs &amp; Maintenance-Plant &amp; Machinery-Mechanical</v>
          </cell>
          <cell r="C277">
            <v>3716172.9699999997</v>
          </cell>
          <cell r="D277">
            <v>7436926.6699999999</v>
          </cell>
          <cell r="E277" t="str">
            <v>P&amp; l M</v>
          </cell>
          <cell r="F277" t="str">
            <v>EXP</v>
          </cell>
          <cell r="G277" t="str">
            <v>Repairs &amp; Maintenance-Plant &amp; Machinery</v>
          </cell>
          <cell r="H277" t="str">
            <v>Other Employee Welfare &amp; Amenities</v>
          </cell>
        </row>
        <row r="278">
          <cell r="A278">
            <v>7145300</v>
          </cell>
          <cell r="B278" t="str">
            <v>Repairs &amp; Maintenance-Plant &amp; Mach-Intrumentation</v>
          </cell>
          <cell r="C278">
            <v>600251.74</v>
          </cell>
          <cell r="D278">
            <v>811362.92</v>
          </cell>
          <cell r="E278" t="str">
            <v>P&amp; l M</v>
          </cell>
          <cell r="F278" t="str">
            <v>EXP</v>
          </cell>
          <cell r="G278" t="str">
            <v>Repairs &amp; Maintenance-Plant &amp; Mach-Intr</v>
          </cell>
        </row>
        <row r="279">
          <cell r="A279">
            <v>7146000</v>
          </cell>
          <cell r="B279" t="str">
            <v>Repairs &amp; Maintenance-Factory Bldg.</v>
          </cell>
          <cell r="C279">
            <v>10132</v>
          </cell>
          <cell r="D279">
            <v>40028</v>
          </cell>
          <cell r="E279" t="str">
            <v>P&amp; l M</v>
          </cell>
          <cell r="F279" t="str">
            <v>EXP</v>
          </cell>
          <cell r="G279" t="str">
            <v>Repairs &amp; Maintenance-Factory Bldg.</v>
          </cell>
        </row>
        <row r="280">
          <cell r="A280">
            <v>7147000</v>
          </cell>
          <cell r="B280" t="str">
            <v>Repairs &amp; Maintenance-Others (Manufacturing)</v>
          </cell>
          <cell r="C280" t="e">
            <v>#N/A</v>
          </cell>
          <cell r="D280" t="e">
            <v>#N/A</v>
          </cell>
          <cell r="E280" t="str">
            <v>P&amp; l M</v>
          </cell>
          <cell r="F280" t="str">
            <v>EXP</v>
          </cell>
          <cell r="G280" t="str">
            <v>Repairs &amp; Maintenance-Others (Manufactu</v>
          </cell>
        </row>
        <row r="281">
          <cell r="A281">
            <v>7148000</v>
          </cell>
          <cell r="B281" t="str">
            <v>Project Contract Expenses</v>
          </cell>
          <cell r="C281">
            <v>42428701.990000002</v>
          </cell>
          <cell r="D281">
            <v>-5014645.01</v>
          </cell>
          <cell r="E281" t="str">
            <v>C CWIP</v>
          </cell>
          <cell r="F281" t="str">
            <v>CWIP</v>
          </cell>
          <cell r="G281" t="e">
            <v>#N/A</v>
          </cell>
        </row>
        <row r="282">
          <cell r="A282">
            <v>7148150</v>
          </cell>
          <cell r="B282" t="str">
            <v>Project Expenses - Land Development</v>
          </cell>
          <cell r="C282" t="e">
            <v>#N/A</v>
          </cell>
          <cell r="D282" t="e">
            <v>#N/A</v>
          </cell>
        </row>
        <row r="283">
          <cell r="A283">
            <v>7148260</v>
          </cell>
          <cell r="B283" t="str">
            <v>Water Charges Payable to authority</v>
          </cell>
          <cell r="C283">
            <v>4464895</v>
          </cell>
          <cell r="D283">
            <v>12754199</v>
          </cell>
          <cell r="E283" t="str">
            <v xml:space="preserve">P&amp; l L </v>
          </cell>
          <cell r="F283" t="str">
            <v>EXP</v>
          </cell>
          <cell r="G283" t="str">
            <v>Water Charges Payable to authority</v>
          </cell>
          <cell r="H283" t="str">
            <v>Insurance On Fixed Assets</v>
          </cell>
        </row>
        <row r="284">
          <cell r="A284">
            <v>7150000</v>
          </cell>
          <cell r="B284" t="str">
            <v>Labour &amp; Outside Processing Charges</v>
          </cell>
          <cell r="C284">
            <v>3521367.43</v>
          </cell>
          <cell r="D284">
            <v>4644809.17</v>
          </cell>
          <cell r="E284" t="str">
            <v xml:space="preserve">P&amp; l L </v>
          </cell>
          <cell r="F284" t="str">
            <v>EXP</v>
          </cell>
          <cell r="G284" t="str">
            <v>Labour &amp; Outside Processing Charges</v>
          </cell>
          <cell r="H284" t="str">
            <v>Insurance - Group Medical Cover</v>
          </cell>
        </row>
        <row r="285">
          <cell r="A285">
            <v>7183180</v>
          </cell>
          <cell r="B285" t="str">
            <v>Security Expenses (Outsourced)</v>
          </cell>
          <cell r="C285">
            <v>1173718.77</v>
          </cell>
          <cell r="D285">
            <v>3633486.55</v>
          </cell>
          <cell r="E285" t="str">
            <v>P&amp; l M</v>
          </cell>
          <cell r="F285" t="str">
            <v>EXP</v>
          </cell>
          <cell r="G285" t="str">
            <v>Security Expenses (Outsourced)</v>
          </cell>
        </row>
        <row r="286">
          <cell r="A286">
            <v>7205000</v>
          </cell>
          <cell r="B286" t="str">
            <v>Indigenous Purchases</v>
          </cell>
          <cell r="C286" t="e">
            <v>#N/A</v>
          </cell>
          <cell r="D286" t="e">
            <v>#N/A</v>
          </cell>
          <cell r="E286" t="str">
            <v xml:space="preserve">P&amp; l L </v>
          </cell>
          <cell r="F286" t="str">
            <v>EXP</v>
          </cell>
          <cell r="G286" t="str">
            <v>Indigenous Purchases</v>
          </cell>
        </row>
        <row r="287">
          <cell r="A287">
            <v>7205100</v>
          </cell>
          <cell r="B287" t="str">
            <v>Indigenous Traded Goods - Purchase</v>
          </cell>
          <cell r="C287" t="e">
            <v>#N/A</v>
          </cell>
          <cell r="D287" t="e">
            <v>#N/A</v>
          </cell>
          <cell r="E287" t="str">
            <v xml:space="preserve">P&amp; l L </v>
          </cell>
          <cell r="F287" t="str">
            <v>EXP</v>
          </cell>
          <cell r="G287" t="str">
            <v>Indigenous Traded Goods - Purchase</v>
          </cell>
        </row>
        <row r="288">
          <cell r="A288">
            <v>7205500</v>
          </cell>
          <cell r="B288" t="str">
            <v>Indigenous Capital Goods - Purchase</v>
          </cell>
          <cell r="C288" t="e">
            <v>#N/A</v>
          </cell>
          <cell r="D288" t="e">
            <v>#N/A</v>
          </cell>
          <cell r="E288" t="str">
            <v xml:space="preserve">P&amp; l L </v>
          </cell>
          <cell r="F288" t="str">
            <v>EXP</v>
          </cell>
        </row>
        <row r="289">
          <cell r="A289">
            <v>7300000</v>
          </cell>
          <cell r="B289" t="str">
            <v>Salaries And Wages</v>
          </cell>
          <cell r="C289">
            <v>13307791.67</v>
          </cell>
          <cell r="D289">
            <v>24636377.57</v>
          </cell>
          <cell r="E289" t="str">
            <v xml:space="preserve">P&amp; l L </v>
          </cell>
          <cell r="F289" t="str">
            <v>Salary and Remuneration</v>
          </cell>
        </row>
        <row r="290">
          <cell r="A290">
            <v>7300090</v>
          </cell>
          <cell r="B290" t="str">
            <v>Leave Encashment</v>
          </cell>
          <cell r="C290">
            <v>0</v>
          </cell>
          <cell r="D290">
            <v>557271.61</v>
          </cell>
          <cell r="E290" t="str">
            <v xml:space="preserve">P&amp; l L </v>
          </cell>
          <cell r="F290" t="str">
            <v>Salary and Remuneration</v>
          </cell>
          <cell r="H290" t="str">
            <v>Notified Area Tax</v>
          </cell>
        </row>
        <row r="291">
          <cell r="A291">
            <v>7300100</v>
          </cell>
          <cell r="B291" t="str">
            <v>Salaries &amp; Wages - Contractors</v>
          </cell>
          <cell r="C291">
            <v>197297</v>
          </cell>
          <cell r="D291">
            <v>1074204.17</v>
          </cell>
          <cell r="E291" t="str">
            <v xml:space="preserve">P&amp; l L </v>
          </cell>
          <cell r="F291" t="str">
            <v>Salary and Remuneration</v>
          </cell>
          <cell r="H291" t="str">
            <v>Licence and Application Fees</v>
          </cell>
        </row>
        <row r="292">
          <cell r="A292">
            <v>7305000</v>
          </cell>
          <cell r="B292" t="str">
            <v>Bonus</v>
          </cell>
          <cell r="C292">
            <v>0</v>
          </cell>
          <cell r="D292">
            <v>196000</v>
          </cell>
          <cell r="E292" t="str">
            <v xml:space="preserve">P&amp; l L </v>
          </cell>
          <cell r="F292" t="str">
            <v>Salary and Remuneration</v>
          </cell>
        </row>
        <row r="293">
          <cell r="A293">
            <v>7310000</v>
          </cell>
          <cell r="B293" t="str">
            <v>Ex-Gratia</v>
          </cell>
          <cell r="C293">
            <v>0</v>
          </cell>
          <cell r="D293">
            <v>329780</v>
          </cell>
          <cell r="E293" t="str">
            <v xml:space="preserve">P&amp; l L </v>
          </cell>
          <cell r="F293" t="str">
            <v>Salary and Remuneration</v>
          </cell>
        </row>
        <row r="294">
          <cell r="A294">
            <v>7325000</v>
          </cell>
          <cell r="B294" t="str">
            <v>Co. Contribution To Provident Fund</v>
          </cell>
          <cell r="C294">
            <v>335484</v>
          </cell>
          <cell r="D294">
            <v>700416.5</v>
          </cell>
          <cell r="E294" t="str">
            <v xml:space="preserve">P&amp; l L </v>
          </cell>
          <cell r="F294" t="str">
            <v>Contribution to PF.</v>
          </cell>
          <cell r="G294" t="str">
            <v>Co. Contribution To Provident Fund</v>
          </cell>
          <cell r="H294" t="str">
            <v>Repairs &amp; Maintenance  - Office Building</v>
          </cell>
        </row>
        <row r="295">
          <cell r="A295">
            <v>7325020</v>
          </cell>
          <cell r="B295" t="str">
            <v>Co. Contribution To Pension Scheme</v>
          </cell>
          <cell r="C295">
            <v>292433</v>
          </cell>
          <cell r="D295">
            <v>446851.5</v>
          </cell>
          <cell r="E295" t="str">
            <v xml:space="preserve">P&amp; l L </v>
          </cell>
          <cell r="F295" t="str">
            <v>Contribution to PF.</v>
          </cell>
          <cell r="G295" t="str">
            <v>Co. Contribution To Pension Scheme</v>
          </cell>
        </row>
        <row r="296">
          <cell r="A296">
            <v>7325040</v>
          </cell>
          <cell r="B296" t="str">
            <v>Co. Contribution To Gratuity</v>
          </cell>
          <cell r="C296">
            <v>0</v>
          </cell>
          <cell r="D296">
            <v>593335.68999999994</v>
          </cell>
          <cell r="E296" t="str">
            <v xml:space="preserve">P&amp; l L </v>
          </cell>
          <cell r="F296" t="str">
            <v>Contribution to PF.</v>
          </cell>
          <cell r="G296" t="str">
            <v>Co. Contribution To Gratuity</v>
          </cell>
          <cell r="H296" t="str">
            <v>Repair To Other Vehicles</v>
          </cell>
        </row>
        <row r="297">
          <cell r="A297">
            <v>7325100</v>
          </cell>
          <cell r="B297" t="str">
            <v>PF Administration and Inspection Charges</v>
          </cell>
          <cell r="C297">
            <v>58497</v>
          </cell>
          <cell r="D297">
            <v>102976</v>
          </cell>
          <cell r="E297" t="str">
            <v xml:space="preserve">P&amp; l L </v>
          </cell>
          <cell r="F297" t="str">
            <v>Contribution to PF.</v>
          </cell>
          <cell r="G297" t="str">
            <v>PF Administration and Inspection Charge</v>
          </cell>
          <cell r="H297" t="str">
            <v>Repairs &amp; Maintenance -  Others</v>
          </cell>
        </row>
        <row r="298">
          <cell r="A298">
            <v>7325110</v>
          </cell>
          <cell r="B298" t="str">
            <v>Employers Deposit Linked Insurance Charges</v>
          </cell>
          <cell r="C298">
            <v>26591</v>
          </cell>
          <cell r="D298">
            <v>46806</v>
          </cell>
          <cell r="E298" t="str">
            <v xml:space="preserve">P&amp; l L </v>
          </cell>
          <cell r="F298" t="str">
            <v>Contribution to PF.</v>
          </cell>
          <cell r="G298" t="str">
            <v>Employers Deposit Linked Insurance Char</v>
          </cell>
        </row>
        <row r="299">
          <cell r="A299">
            <v>7325120</v>
          </cell>
          <cell r="B299" t="str">
            <v>Co. Contribution -  Labour Welfare Fund</v>
          </cell>
          <cell r="C299">
            <v>912</v>
          </cell>
          <cell r="D299">
            <v>852</v>
          </cell>
          <cell r="E299" t="str">
            <v xml:space="preserve">P&amp; l L </v>
          </cell>
          <cell r="F299" t="str">
            <v>Contribution to PF.</v>
          </cell>
          <cell r="G299" t="str">
            <v>Co. Contribution -  Labour Welfare Fund</v>
          </cell>
        </row>
        <row r="300">
          <cell r="A300">
            <v>7325130</v>
          </cell>
          <cell r="B300" t="str">
            <v>Co. Cont. EDLI Administration Chargesnd</v>
          </cell>
          <cell r="C300">
            <v>649</v>
          </cell>
          <cell r="D300">
            <v>1183</v>
          </cell>
          <cell r="E300" t="str">
            <v xml:space="preserve">P&amp; l L </v>
          </cell>
          <cell r="F300" t="str">
            <v>Contribution to PF.</v>
          </cell>
          <cell r="G300" t="str">
            <v>Co. Cont. EDLI Administration Chargesnd</v>
          </cell>
          <cell r="H300" t="str">
            <v>Travelling - Inland - Fare</v>
          </cell>
        </row>
        <row r="301">
          <cell r="A301">
            <v>7330000</v>
          </cell>
          <cell r="B301" t="str">
            <v>Leave Travel Allowance</v>
          </cell>
          <cell r="C301">
            <v>0</v>
          </cell>
          <cell r="D301">
            <v>239074</v>
          </cell>
          <cell r="E301" t="str">
            <v xml:space="preserve">P&amp; l L </v>
          </cell>
          <cell r="F301" t="str">
            <v>Welfare Expenses</v>
          </cell>
          <cell r="G301" t="str">
            <v>Leave Travel Allowance</v>
          </cell>
          <cell r="H301" t="str">
            <v>Audit Fees</v>
          </cell>
        </row>
        <row r="302">
          <cell r="A302">
            <v>7330010</v>
          </cell>
          <cell r="B302" t="str">
            <v>Medical Expenses - Reimbursement</v>
          </cell>
          <cell r="C302">
            <v>37677</v>
          </cell>
          <cell r="D302">
            <v>229433.93</v>
          </cell>
          <cell r="E302" t="str">
            <v xml:space="preserve">P&amp; l L </v>
          </cell>
          <cell r="F302" t="str">
            <v>Welfare Expenses</v>
          </cell>
          <cell r="G302" t="str">
            <v>Medical Expenses - Reimbursement</v>
          </cell>
          <cell r="H302" t="str">
            <v>Tax Audit Fees</v>
          </cell>
        </row>
        <row r="303">
          <cell r="A303">
            <v>7330035</v>
          </cell>
          <cell r="B303" t="str">
            <v>Food &amp; Beverages Coupons</v>
          </cell>
          <cell r="C303">
            <v>0</v>
          </cell>
          <cell r="D303">
            <v>88802.1</v>
          </cell>
          <cell r="E303" t="str">
            <v xml:space="preserve">P&amp; l L </v>
          </cell>
          <cell r="F303" t="str">
            <v>Welfare Expenses</v>
          </cell>
          <cell r="G303" t="str">
            <v>Food &amp; Beverages Coupons</v>
          </cell>
          <cell r="H303" t="str">
            <v>Professional Fees Paid To Others</v>
          </cell>
        </row>
        <row r="304">
          <cell r="A304">
            <v>7330040</v>
          </cell>
          <cell r="B304" t="str">
            <v>Uniform and Clothing</v>
          </cell>
          <cell r="C304">
            <v>0</v>
          </cell>
          <cell r="D304">
            <v>42744.5</v>
          </cell>
          <cell r="E304" t="str">
            <v xml:space="preserve">P&amp; l L </v>
          </cell>
          <cell r="F304" t="str">
            <v>Welfare Expenses</v>
          </cell>
          <cell r="G304" t="str">
            <v>Uniform and Clothing</v>
          </cell>
        </row>
        <row r="305">
          <cell r="A305">
            <v>7330310</v>
          </cell>
          <cell r="B305" t="str">
            <v>Petrol For COC Cars</v>
          </cell>
          <cell r="C305">
            <v>0</v>
          </cell>
          <cell r="D305">
            <v>54034.75</v>
          </cell>
          <cell r="E305" t="str">
            <v xml:space="preserve">P&amp; l L </v>
          </cell>
          <cell r="F305" t="str">
            <v>Welfare Expenses</v>
          </cell>
          <cell r="G305" t="str">
            <v>Petrol For COC Cars</v>
          </cell>
          <cell r="H305" t="str">
            <v>Legal Fee</v>
          </cell>
        </row>
        <row r="306">
          <cell r="A306">
            <v>7330900</v>
          </cell>
          <cell r="B306" t="str">
            <v>Other Employee Welfare &amp; Amenities</v>
          </cell>
          <cell r="C306">
            <v>1294</v>
          </cell>
          <cell r="D306">
            <v>121785</v>
          </cell>
          <cell r="E306" t="str">
            <v xml:space="preserve">P&amp; l L </v>
          </cell>
          <cell r="F306" t="str">
            <v>Welfare Expenses</v>
          </cell>
          <cell r="G306" t="str">
            <v>Other Employee Welfare &amp; Amenities</v>
          </cell>
        </row>
        <row r="307">
          <cell r="A307">
            <v>7330910</v>
          </cell>
          <cell r="B307" t="str">
            <v>Other Employee Welfare &amp; Amenities - Without IO</v>
          </cell>
          <cell r="C307">
            <v>54470</v>
          </cell>
          <cell r="D307">
            <v>83151</v>
          </cell>
          <cell r="E307" t="str">
            <v xml:space="preserve">P&amp; l L </v>
          </cell>
          <cell r="F307" t="str">
            <v>Welfare Expenses</v>
          </cell>
          <cell r="G307" t="str">
            <v>Other Employee Welfare &amp; Amenities - Without IO</v>
          </cell>
          <cell r="H307" t="str">
            <v>Bank Charges</v>
          </cell>
        </row>
        <row r="308">
          <cell r="A308">
            <v>7405110</v>
          </cell>
          <cell r="B308" t="str">
            <v>Sales Promotion Expenses</v>
          </cell>
          <cell r="C308" t="e">
            <v>#N/A</v>
          </cell>
          <cell r="D308" t="e">
            <v>#N/A</v>
          </cell>
          <cell r="E308" t="str">
            <v xml:space="preserve">P&amp; l L </v>
          </cell>
          <cell r="F308" t="str">
            <v>Welfare Expenses</v>
          </cell>
          <cell r="G308" t="str">
            <v>Sales Promotion Expenses</v>
          </cell>
          <cell r="H308" t="str">
            <v>Local Conveyance</v>
          </cell>
        </row>
        <row r="309">
          <cell r="A309">
            <v>7427100</v>
          </cell>
          <cell r="B309" t="str">
            <v>Handling Charges-Domestic</v>
          </cell>
          <cell r="C309">
            <v>0</v>
          </cell>
          <cell r="D309">
            <v>0</v>
          </cell>
          <cell r="E309" t="str">
            <v>P&amp; l M</v>
          </cell>
          <cell r="F309" t="str">
            <v>EXP</v>
          </cell>
          <cell r="G309" t="str">
            <v>Handling Charges-Dom</v>
          </cell>
          <cell r="H309" t="str">
            <v>Postage &amp; Courier</v>
          </cell>
        </row>
        <row r="310">
          <cell r="A310">
            <v>7427900</v>
          </cell>
          <cell r="B310" t="str">
            <v>Transport Charges-Domestic</v>
          </cell>
          <cell r="C310">
            <v>2146150.1800000002</v>
          </cell>
          <cell r="D310">
            <v>4369481.29</v>
          </cell>
          <cell r="E310" t="str">
            <v>P&amp; l M</v>
          </cell>
          <cell r="F310" t="str">
            <v>EXP</v>
          </cell>
          <cell r="G310" t="str">
            <v>Transport Charges-Do</v>
          </cell>
        </row>
        <row r="311">
          <cell r="A311">
            <v>7445510</v>
          </cell>
          <cell r="B311" t="str">
            <v>Octroi Service Charges</v>
          </cell>
          <cell r="C311" t="e">
            <v>#N/A</v>
          </cell>
          <cell r="D311" t="e">
            <v>#N/A</v>
          </cell>
        </row>
        <row r="312">
          <cell r="A312">
            <v>7445660</v>
          </cell>
          <cell r="B312" t="str">
            <v>Service Tax Paid</v>
          </cell>
          <cell r="C312">
            <v>68186633</v>
          </cell>
          <cell r="D312">
            <v>112245482.92</v>
          </cell>
          <cell r="E312" t="str">
            <v xml:space="preserve">P&amp; l K </v>
          </cell>
          <cell r="F312" t="str">
            <v>Other Income</v>
          </cell>
          <cell r="G312" t="e">
            <v>#N/A</v>
          </cell>
        </row>
        <row r="313">
          <cell r="A313">
            <v>7500000</v>
          </cell>
          <cell r="B313" t="str">
            <v>Insurance On Fixed Assets</v>
          </cell>
          <cell r="C313">
            <v>4695680.87</v>
          </cell>
          <cell r="D313">
            <v>6314319.9100000001</v>
          </cell>
          <cell r="E313" t="str">
            <v xml:space="preserve">P&amp; l L </v>
          </cell>
          <cell r="F313" t="str">
            <v>Operation &amp; Maint</v>
          </cell>
          <cell r="G313" t="str">
            <v>Insurance On Fixed Assets</v>
          </cell>
          <cell r="H313" t="str">
            <v>Telephone Expenses - Office</v>
          </cell>
        </row>
        <row r="314">
          <cell r="A314">
            <v>7500030</v>
          </cell>
          <cell r="B314" t="str">
            <v>Insurance - Group Medical Cover</v>
          </cell>
          <cell r="C314">
            <v>281292</v>
          </cell>
          <cell r="D314">
            <v>39027</v>
          </cell>
          <cell r="E314" t="str">
            <v>P&amp; l M</v>
          </cell>
          <cell r="F314" t="str">
            <v>EXP</v>
          </cell>
          <cell r="G314" t="str">
            <v>Insurance - Group Me</v>
          </cell>
          <cell r="H314" t="str">
            <v>Electricity Expenses</v>
          </cell>
        </row>
        <row r="315">
          <cell r="A315">
            <v>7500900</v>
          </cell>
          <cell r="B315" t="str">
            <v>Insurance - Others</v>
          </cell>
          <cell r="C315">
            <v>570682.85</v>
          </cell>
          <cell r="D315">
            <v>186898.43</v>
          </cell>
          <cell r="E315" t="str">
            <v>P&amp; l M</v>
          </cell>
          <cell r="F315" t="str">
            <v>EXP</v>
          </cell>
          <cell r="G315" t="str">
            <v>Insurance - Others</v>
          </cell>
        </row>
        <row r="316">
          <cell r="A316">
            <v>7505000</v>
          </cell>
          <cell r="B316" t="str">
            <v>Rent For Office Premises</v>
          </cell>
          <cell r="C316" t="e">
            <v>#N/A</v>
          </cell>
          <cell r="D316" t="e">
            <v>#N/A</v>
          </cell>
          <cell r="E316" t="str">
            <v>P&amp; l M</v>
          </cell>
          <cell r="F316" t="str">
            <v>EXP</v>
          </cell>
          <cell r="G316" t="str">
            <v>Rent For Office Prem</v>
          </cell>
          <cell r="H316" t="str">
            <v>Printing &amp; Stationery</v>
          </cell>
        </row>
        <row r="317">
          <cell r="A317">
            <v>7505900</v>
          </cell>
          <cell r="B317" t="str">
            <v>Rent - Others</v>
          </cell>
          <cell r="C317" t="e">
            <v>#N/A</v>
          </cell>
          <cell r="D317" t="e">
            <v>#N/A</v>
          </cell>
        </row>
        <row r="318">
          <cell r="A318">
            <v>7506000</v>
          </cell>
          <cell r="B318" t="str">
            <v>Establishment charges - Customs</v>
          </cell>
          <cell r="C318">
            <v>1536498</v>
          </cell>
          <cell r="D318">
            <v>2171760</v>
          </cell>
          <cell r="E318" t="str">
            <v>P&amp; l M</v>
          </cell>
          <cell r="F318" t="str">
            <v>EXP</v>
          </cell>
          <cell r="G318" t="str">
            <v>Establishment charge</v>
          </cell>
          <cell r="H318" t="str">
            <v>Donation To Others</v>
          </cell>
        </row>
        <row r="319">
          <cell r="A319">
            <v>7510110</v>
          </cell>
          <cell r="B319" t="str">
            <v>Rates &amp; Taxes - Property</v>
          </cell>
          <cell r="C319">
            <v>1959302</v>
          </cell>
          <cell r="D319">
            <v>8198203</v>
          </cell>
          <cell r="E319" t="str">
            <v>P&amp; l M</v>
          </cell>
          <cell r="F319" t="str">
            <v>EXP</v>
          </cell>
          <cell r="G319" t="str">
            <v>Rates &amp; Taxes - Prop</v>
          </cell>
        </row>
        <row r="320">
          <cell r="A320">
            <v>7510200</v>
          </cell>
          <cell r="B320" t="str">
            <v>Licence and Application Fees</v>
          </cell>
          <cell r="C320">
            <v>187249</v>
          </cell>
          <cell r="D320">
            <v>747562.89</v>
          </cell>
          <cell r="E320" t="str">
            <v>P&amp; l M</v>
          </cell>
          <cell r="F320" t="str">
            <v>EXP</v>
          </cell>
          <cell r="G320" t="str">
            <v>Licence and Applicat</v>
          </cell>
        </row>
        <row r="321">
          <cell r="A321">
            <v>7510250</v>
          </cell>
          <cell r="B321" t="str">
            <v>Filing Fees</v>
          </cell>
          <cell r="C321">
            <v>7424</v>
          </cell>
          <cell r="D321">
            <v>17321</v>
          </cell>
          <cell r="E321" t="str">
            <v>P&amp; l M</v>
          </cell>
          <cell r="F321" t="str">
            <v>EXP</v>
          </cell>
          <cell r="G321" t="str">
            <v>Filing Fees</v>
          </cell>
        </row>
        <row r="322">
          <cell r="A322">
            <v>7510450</v>
          </cell>
          <cell r="B322" t="str">
            <v>Calibration charges - Pipeline</v>
          </cell>
          <cell r="C322">
            <v>0</v>
          </cell>
          <cell r="D322">
            <v>107100</v>
          </cell>
          <cell r="E322" t="str">
            <v xml:space="preserve">P&amp; l L </v>
          </cell>
          <cell r="F322" t="str">
            <v>CON S&amp;S</v>
          </cell>
        </row>
        <row r="323">
          <cell r="A323">
            <v>7515000</v>
          </cell>
          <cell r="B323" t="str">
            <v>Repairs &amp; Maintenance - Office Bldgs</v>
          </cell>
          <cell r="C323">
            <v>1898265.9</v>
          </cell>
          <cell r="D323">
            <v>2991353.16</v>
          </cell>
          <cell r="E323" t="str">
            <v>P&amp; l M</v>
          </cell>
          <cell r="F323" t="str">
            <v>EXP</v>
          </cell>
          <cell r="G323" t="str">
            <v>Repairs &amp; Maintenance - Office Bldgs</v>
          </cell>
          <cell r="H323" t="str">
            <v>Books &amp; Periodicals</v>
          </cell>
        </row>
        <row r="324">
          <cell r="A324">
            <v>7515070</v>
          </cell>
          <cell r="B324" t="str">
            <v>Annual Maintenance Charges</v>
          </cell>
          <cell r="C324" t="e">
            <v>#N/A</v>
          </cell>
          <cell r="D324" t="e">
            <v>#N/A</v>
          </cell>
          <cell r="E324" t="str">
            <v>P&amp; l M</v>
          </cell>
          <cell r="F324" t="str">
            <v>EXP</v>
          </cell>
          <cell r="G324" t="str">
            <v>Annual Maintenance Charges</v>
          </cell>
        </row>
        <row r="325">
          <cell r="A325">
            <v>7515120</v>
          </cell>
          <cell r="B325" t="str">
            <v>Repairs-Oth Vehicles</v>
          </cell>
          <cell r="C325">
            <v>49081</v>
          </cell>
          <cell r="D325">
            <v>135494.04999999999</v>
          </cell>
          <cell r="E325" t="str">
            <v>P&amp; l M</v>
          </cell>
          <cell r="F325" t="str">
            <v>EXP</v>
          </cell>
          <cell r="G325" t="str">
            <v>Repairs-Oth Vehicles</v>
          </cell>
        </row>
        <row r="326">
          <cell r="A326">
            <v>7515900</v>
          </cell>
          <cell r="B326" t="str">
            <v>Repairs &amp; Maintenance -  Others</v>
          </cell>
          <cell r="C326">
            <v>18263</v>
          </cell>
          <cell r="D326">
            <v>7207</v>
          </cell>
          <cell r="E326" t="str">
            <v>P&amp; l M</v>
          </cell>
          <cell r="F326" t="str">
            <v>EXP</v>
          </cell>
          <cell r="G326" t="str">
            <v>Repairs &amp; Maintenance -  Others</v>
          </cell>
          <cell r="H326" t="str">
            <v>Membership &amp; Subscription</v>
          </cell>
        </row>
        <row r="327">
          <cell r="A327">
            <v>7520000</v>
          </cell>
          <cell r="B327" t="str">
            <v>Travelling - Directors - Inland - Fare</v>
          </cell>
          <cell r="C327" t="e">
            <v>#N/A</v>
          </cell>
          <cell r="D327" t="e">
            <v>#N/A</v>
          </cell>
          <cell r="E327" t="str">
            <v>P&amp; l M</v>
          </cell>
          <cell r="F327" t="str">
            <v>EXP</v>
          </cell>
          <cell r="G327" t="str">
            <v>Travelling - Directo</v>
          </cell>
        </row>
        <row r="328">
          <cell r="A328">
            <v>7520010</v>
          </cell>
          <cell r="B328" t="str">
            <v>Travelling - Directors - Inland - Lodging/Boarding</v>
          </cell>
          <cell r="C328">
            <v>0</v>
          </cell>
          <cell r="D328">
            <v>1300</v>
          </cell>
          <cell r="E328" t="str">
            <v>P&amp; l M</v>
          </cell>
          <cell r="F328" t="str">
            <v>EXP</v>
          </cell>
          <cell r="G328" t="str">
            <v>Travelling - Directo</v>
          </cell>
        </row>
        <row r="329">
          <cell r="A329">
            <v>7520060</v>
          </cell>
          <cell r="B329" t="str">
            <v>Travelling - Inland - Fare</v>
          </cell>
          <cell r="C329">
            <v>58445.24</v>
          </cell>
          <cell r="D329">
            <v>327760.73</v>
          </cell>
          <cell r="E329" t="str">
            <v>P&amp; l M</v>
          </cell>
          <cell r="F329" t="str">
            <v>EXP</v>
          </cell>
          <cell r="G329" t="str">
            <v>Travelling - Inland</v>
          </cell>
          <cell r="H329" t="str">
            <v>Seminar Fees &amp; Training Expenses</v>
          </cell>
        </row>
        <row r="330">
          <cell r="A330">
            <v>7520070</v>
          </cell>
          <cell r="B330" t="str">
            <v>Travelling - Inland - Lodging/Boarding/Allow.</v>
          </cell>
          <cell r="C330">
            <v>0</v>
          </cell>
          <cell r="D330">
            <v>13063</v>
          </cell>
          <cell r="E330" t="str">
            <v>P&amp; l M</v>
          </cell>
          <cell r="F330" t="str">
            <v>EXP</v>
          </cell>
          <cell r="G330" t="str">
            <v>Travelling - Inland - Lodging/Boarding/Allow.</v>
          </cell>
        </row>
        <row r="331">
          <cell r="A331">
            <v>7520080</v>
          </cell>
          <cell r="B331" t="str">
            <v>Travelling - Inland - Other Expenses</v>
          </cell>
          <cell r="C331">
            <v>72831</v>
          </cell>
          <cell r="D331">
            <v>138365</v>
          </cell>
          <cell r="E331" t="str">
            <v>P&amp; l M</v>
          </cell>
          <cell r="F331" t="str">
            <v>EXP</v>
          </cell>
          <cell r="G331" t="str">
            <v>Travelling - Inland - Other Expenses</v>
          </cell>
          <cell r="H331" t="str">
            <v>Entertainment Expenses</v>
          </cell>
        </row>
        <row r="332">
          <cell r="A332">
            <v>7520090</v>
          </cell>
          <cell r="B332" t="str">
            <v>Travelling-Foreign-Fare</v>
          </cell>
          <cell r="C332" t="e">
            <v>#N/A</v>
          </cell>
          <cell r="D332" t="e">
            <v>#N/A</v>
          </cell>
          <cell r="E332" t="str">
            <v>P&amp; l M</v>
          </cell>
          <cell r="F332" t="str">
            <v>EXP</v>
          </cell>
          <cell r="G332" t="str">
            <v>Travelling-Foreign-Fare</v>
          </cell>
        </row>
        <row r="333">
          <cell r="A333">
            <v>7525000</v>
          </cell>
          <cell r="B333" t="str">
            <v>Audit Fees</v>
          </cell>
          <cell r="C333">
            <v>50000</v>
          </cell>
          <cell r="D333">
            <v>100000</v>
          </cell>
          <cell r="E333" t="str">
            <v>P&amp; l M</v>
          </cell>
          <cell r="F333" t="str">
            <v>EXP</v>
          </cell>
          <cell r="G333" t="str">
            <v>Audit Fees</v>
          </cell>
          <cell r="H333" t="str">
            <v>Horticulture Expenses</v>
          </cell>
        </row>
        <row r="334">
          <cell r="A334">
            <v>7525010</v>
          </cell>
          <cell r="B334" t="str">
            <v>Audit Fees-Engy Aud</v>
          </cell>
          <cell r="C334">
            <v>45000</v>
          </cell>
          <cell r="D334" t="e">
            <v>#N/A</v>
          </cell>
          <cell r="E334" t="str">
            <v>P&amp; l M</v>
          </cell>
          <cell r="F334" t="str">
            <v>EXP</v>
          </cell>
          <cell r="G334" t="str">
            <v>Audit Fees-Engy Aud</v>
          </cell>
        </row>
        <row r="335">
          <cell r="A335">
            <v>7525100</v>
          </cell>
          <cell r="B335" t="str">
            <v>Tax Audit Fees</v>
          </cell>
          <cell r="C335">
            <v>62500</v>
          </cell>
          <cell r="D335">
            <v>25000</v>
          </cell>
          <cell r="E335" t="str">
            <v>P&amp; l M</v>
          </cell>
          <cell r="F335" t="str">
            <v>EXP</v>
          </cell>
          <cell r="G335" t="str">
            <v>Tax Audit Fees</v>
          </cell>
        </row>
        <row r="336">
          <cell r="A336">
            <v>7525200</v>
          </cell>
          <cell r="B336" t="str">
            <v>Fees For Certification &amp; Consultation Work</v>
          </cell>
          <cell r="C336">
            <v>288212.01</v>
          </cell>
          <cell r="D336">
            <v>59745</v>
          </cell>
          <cell r="E336" t="str">
            <v>P&amp; l M</v>
          </cell>
          <cell r="F336" t="str">
            <v>EXP</v>
          </cell>
        </row>
        <row r="337">
          <cell r="A337">
            <v>7530020</v>
          </cell>
          <cell r="B337" t="str">
            <v>Professional Fees Paid To Others</v>
          </cell>
          <cell r="C337">
            <v>806354.45</v>
          </cell>
          <cell r="D337">
            <v>4298449.13</v>
          </cell>
          <cell r="E337" t="str">
            <v>P&amp; l M</v>
          </cell>
          <cell r="F337" t="str">
            <v>EXP</v>
          </cell>
          <cell r="G337" t="str">
            <v>Professional Fees Pa</v>
          </cell>
          <cell r="H337" t="str">
            <v>Recruitment Expenses</v>
          </cell>
        </row>
        <row r="338">
          <cell r="A338">
            <v>7530130</v>
          </cell>
          <cell r="B338" t="str">
            <v>Internal Audit Fees</v>
          </cell>
          <cell r="C338">
            <v>0</v>
          </cell>
          <cell r="D338">
            <v>100000</v>
          </cell>
          <cell r="E338" t="str">
            <v>P&amp; l M</v>
          </cell>
          <cell r="F338" t="str">
            <v>EXP</v>
          </cell>
          <cell r="G338" t="str">
            <v>Internal Audit Fees</v>
          </cell>
        </row>
        <row r="339">
          <cell r="A339">
            <v>7530150</v>
          </cell>
          <cell r="B339" t="str">
            <v>Legal Fee</v>
          </cell>
          <cell r="C339">
            <v>56004.44</v>
          </cell>
          <cell r="D339">
            <v>3272635.84</v>
          </cell>
          <cell r="E339" t="str">
            <v>P&amp; l M</v>
          </cell>
          <cell r="F339" t="str">
            <v>EXP</v>
          </cell>
          <cell r="G339" t="str">
            <v>Legal Fee</v>
          </cell>
          <cell r="H339" t="str">
            <v>Advertisement Expenses - General</v>
          </cell>
        </row>
        <row r="340">
          <cell r="A340">
            <v>7530160</v>
          </cell>
          <cell r="B340" t="str">
            <v>GMB - Charges (Reimbursable )</v>
          </cell>
          <cell r="C340">
            <v>40392483.200000003</v>
          </cell>
          <cell r="D340">
            <v>84704043.840000004</v>
          </cell>
          <cell r="E340" t="str">
            <v xml:space="preserve">P&amp; l K </v>
          </cell>
          <cell r="F340" t="str">
            <v>INCOME</v>
          </cell>
          <cell r="G340" t="e">
            <v>#N/A</v>
          </cell>
          <cell r="H340" t="str">
            <v>Misc Exp at AGM/EGM, Merger&amp;Listing Fee/</v>
          </cell>
        </row>
        <row r="341">
          <cell r="A341">
            <v>7535000</v>
          </cell>
          <cell r="B341" t="str">
            <v>Bank Charges</v>
          </cell>
          <cell r="C341">
            <v>676005.89</v>
          </cell>
          <cell r="D341">
            <v>970385.86</v>
          </cell>
          <cell r="E341" t="str">
            <v>P&amp; l N</v>
          </cell>
          <cell r="F341" t="str">
            <v>Interest &amp; Financial Charges</v>
          </cell>
          <cell r="G341" t="str">
            <v>Bank Charges</v>
          </cell>
        </row>
        <row r="342">
          <cell r="A342">
            <v>7541000</v>
          </cell>
          <cell r="B342" t="str">
            <v>Local Conveyance</v>
          </cell>
          <cell r="C342">
            <v>158599</v>
          </cell>
          <cell r="D342">
            <v>152664.92000000001</v>
          </cell>
          <cell r="E342" t="str">
            <v>P&amp; l M</v>
          </cell>
          <cell r="F342" t="str">
            <v>EXP</v>
          </cell>
          <cell r="G342" t="str">
            <v>Local Conveyance</v>
          </cell>
          <cell r="H342" t="str">
            <v>Rounding Off Diff.</v>
          </cell>
        </row>
        <row r="343">
          <cell r="A343">
            <v>7545000</v>
          </cell>
          <cell r="B343" t="str">
            <v>Postage &amp; Courier</v>
          </cell>
          <cell r="C343">
            <v>20260.939999999999</v>
          </cell>
          <cell r="D343">
            <v>32937.129999999997</v>
          </cell>
          <cell r="E343" t="str">
            <v>P&amp; l M</v>
          </cell>
          <cell r="F343" t="str">
            <v>EXP</v>
          </cell>
          <cell r="G343" t="str">
            <v>Postage &amp; Courier</v>
          </cell>
        </row>
        <row r="344">
          <cell r="A344">
            <v>7550000</v>
          </cell>
          <cell r="B344" t="str">
            <v>Telephone Expenses - Residential</v>
          </cell>
          <cell r="C344">
            <v>58377</v>
          </cell>
          <cell r="D344">
            <v>71493.73</v>
          </cell>
          <cell r="E344" t="str">
            <v>P&amp; l M</v>
          </cell>
          <cell r="F344" t="str">
            <v>EXP</v>
          </cell>
          <cell r="G344" t="str">
            <v>Telephone Expenses -</v>
          </cell>
          <cell r="H344" t="str">
            <v>Other Miscellaneous Expenses</v>
          </cell>
        </row>
        <row r="345">
          <cell r="A345">
            <v>7550100</v>
          </cell>
          <cell r="B345" t="str">
            <v>Telephone Expenses - Mobile</v>
          </cell>
          <cell r="C345">
            <v>11300.55</v>
          </cell>
          <cell r="D345">
            <v>-28614.75</v>
          </cell>
          <cell r="E345" t="str">
            <v>P&amp; l M</v>
          </cell>
          <cell r="F345" t="str">
            <v>EXP</v>
          </cell>
          <cell r="G345" t="str">
            <v>Telephone Expenses -</v>
          </cell>
        </row>
        <row r="346">
          <cell r="A346">
            <v>7550500</v>
          </cell>
          <cell r="B346" t="str">
            <v>Telephone Expenses - Office</v>
          </cell>
          <cell r="C346">
            <v>238190.44</v>
          </cell>
          <cell r="D346">
            <v>292276.65000000002</v>
          </cell>
          <cell r="E346" t="str">
            <v>P&amp; l M</v>
          </cell>
          <cell r="F346" t="str">
            <v>EXP</v>
          </cell>
          <cell r="G346" t="str">
            <v>Telephone Expenses -</v>
          </cell>
        </row>
        <row r="347">
          <cell r="A347">
            <v>7552000</v>
          </cell>
          <cell r="B347" t="str">
            <v>Electricity Expenses - Office</v>
          </cell>
          <cell r="C347" t="e">
            <v>#N/A</v>
          </cell>
          <cell r="D347" t="e">
            <v>#N/A</v>
          </cell>
          <cell r="E347" t="str">
            <v>P&amp; l M</v>
          </cell>
          <cell r="F347" t="str">
            <v>EXP</v>
          </cell>
          <cell r="G347" t="str">
            <v>Electricity Expenses</v>
          </cell>
        </row>
        <row r="348">
          <cell r="A348">
            <v>7552100</v>
          </cell>
          <cell r="B348" t="str">
            <v>Electricity Expenses - Residence</v>
          </cell>
          <cell r="C348" t="e">
            <v>#N/A</v>
          </cell>
          <cell r="D348" t="e">
            <v>#N/A</v>
          </cell>
          <cell r="E348" t="str">
            <v>P&amp; l M</v>
          </cell>
          <cell r="F348" t="str">
            <v>EXP</v>
          </cell>
        </row>
        <row r="349">
          <cell r="A349">
            <v>7553000</v>
          </cell>
          <cell r="B349" t="str">
            <v>Water Expenses</v>
          </cell>
          <cell r="C349">
            <v>0</v>
          </cell>
          <cell r="D349">
            <v>0</v>
          </cell>
          <cell r="E349" t="str">
            <v>P&amp; l M</v>
          </cell>
          <cell r="F349" t="str">
            <v>EXP</v>
          </cell>
          <cell r="G349" t="str">
            <v>Water Expenses</v>
          </cell>
          <cell r="H349" t="str">
            <v>Depn.On Buildings</v>
          </cell>
        </row>
        <row r="350">
          <cell r="A350">
            <v>7555000</v>
          </cell>
          <cell r="B350" t="str">
            <v>Printing &amp; Stationery</v>
          </cell>
          <cell r="C350">
            <v>129693.95</v>
          </cell>
          <cell r="D350">
            <v>272645.75</v>
          </cell>
          <cell r="E350" t="str">
            <v>P&amp; l M</v>
          </cell>
          <cell r="F350" t="str">
            <v>EXP</v>
          </cell>
          <cell r="G350" t="str">
            <v>Printing &amp; Stationer</v>
          </cell>
          <cell r="H350" t="str">
            <v>Depn.On Plant &amp; Machinery</v>
          </cell>
        </row>
        <row r="351">
          <cell r="A351">
            <v>7560900</v>
          </cell>
          <cell r="B351" t="str">
            <v>Donation To Others</v>
          </cell>
          <cell r="C351">
            <v>0</v>
          </cell>
          <cell r="D351">
            <v>0</v>
          </cell>
          <cell r="E351" t="str">
            <v>P&amp; l M</v>
          </cell>
          <cell r="F351" t="str">
            <v>EXP</v>
          </cell>
          <cell r="G351" t="str">
            <v>Donation To Others</v>
          </cell>
        </row>
        <row r="352">
          <cell r="A352">
            <v>7575000</v>
          </cell>
          <cell r="B352" t="str">
            <v>Books &amp; Periodicals</v>
          </cell>
          <cell r="C352">
            <v>28340</v>
          </cell>
          <cell r="D352">
            <v>97413</v>
          </cell>
          <cell r="E352" t="str">
            <v>P&amp; l M</v>
          </cell>
          <cell r="F352" t="str">
            <v>EXP</v>
          </cell>
          <cell r="G352" t="str">
            <v>Books &amp; Periodicals</v>
          </cell>
          <cell r="H352" t="str">
            <v>Depn. on Electrical Installations</v>
          </cell>
        </row>
        <row r="353">
          <cell r="A353">
            <v>7575005</v>
          </cell>
          <cell r="B353" t="str">
            <v>Membership fees</v>
          </cell>
          <cell r="C353">
            <v>0</v>
          </cell>
          <cell r="D353">
            <v>50000</v>
          </cell>
          <cell r="E353" t="str">
            <v>P&amp; l M</v>
          </cell>
          <cell r="F353" t="str">
            <v>EXP</v>
          </cell>
          <cell r="G353" t="str">
            <v>Membership fees</v>
          </cell>
          <cell r="H353" t="str">
            <v>Depn.On Equipment</v>
          </cell>
        </row>
        <row r="354">
          <cell r="A354">
            <v>7575010</v>
          </cell>
          <cell r="B354" t="str">
            <v>Subscription Fees</v>
          </cell>
          <cell r="C354">
            <v>42071.45</v>
          </cell>
          <cell r="D354">
            <v>57316.45</v>
          </cell>
          <cell r="E354" t="str">
            <v>P&amp; l M</v>
          </cell>
          <cell r="F354" t="str">
            <v>EXP</v>
          </cell>
          <cell r="G354" t="str">
            <v>Subscription Fees</v>
          </cell>
        </row>
        <row r="355">
          <cell r="A355">
            <v>7575020</v>
          </cell>
          <cell r="B355" t="str">
            <v>Seminar Fees &amp; Training Expenses</v>
          </cell>
          <cell r="C355">
            <v>0</v>
          </cell>
          <cell r="D355">
            <v>3200</v>
          </cell>
          <cell r="E355" t="str">
            <v>P&amp; l M</v>
          </cell>
          <cell r="F355" t="str">
            <v>EXP</v>
          </cell>
          <cell r="G355" t="str">
            <v>Seminar Fees &amp; Train</v>
          </cell>
        </row>
        <row r="356">
          <cell r="A356">
            <v>7575045</v>
          </cell>
          <cell r="B356" t="str">
            <v>Hostel Expenses</v>
          </cell>
          <cell r="C356">
            <v>1063790.25</v>
          </cell>
          <cell r="D356">
            <v>2187930.7400000002</v>
          </cell>
          <cell r="E356" t="str">
            <v>P&amp; l M</v>
          </cell>
          <cell r="F356" t="str">
            <v>EXP</v>
          </cell>
          <cell r="G356" t="str">
            <v>Hostel Expenses</v>
          </cell>
          <cell r="H356" t="str">
            <v>Depn.On Furniture &amp; Fixtures</v>
          </cell>
        </row>
        <row r="357">
          <cell r="A357">
            <v>7575050</v>
          </cell>
          <cell r="B357" t="str">
            <v>Entertainment Expenses</v>
          </cell>
          <cell r="C357">
            <v>13669</v>
          </cell>
          <cell r="D357">
            <v>40654</v>
          </cell>
          <cell r="E357" t="str">
            <v>P&amp; l M</v>
          </cell>
          <cell r="F357" t="str">
            <v>EXP</v>
          </cell>
          <cell r="G357" t="str">
            <v>Entertainment Expens</v>
          </cell>
        </row>
        <row r="358">
          <cell r="A358">
            <v>7575080</v>
          </cell>
          <cell r="B358" t="str">
            <v>Horticulture Expenses</v>
          </cell>
          <cell r="C358">
            <v>762057.96</v>
          </cell>
          <cell r="D358">
            <v>955069.16</v>
          </cell>
          <cell r="E358" t="str">
            <v>P&amp; l M</v>
          </cell>
          <cell r="F358" t="str">
            <v>EXP</v>
          </cell>
          <cell r="G358" t="str">
            <v>Horticulture Expense</v>
          </cell>
          <cell r="H358" t="str">
            <v>Depn.On Vehicles</v>
          </cell>
        </row>
        <row r="359">
          <cell r="A359">
            <v>7575090</v>
          </cell>
          <cell r="B359" t="str">
            <v>Recruitment Expenses</v>
          </cell>
          <cell r="C359">
            <v>75273.45</v>
          </cell>
          <cell r="D359">
            <v>265714.21999999997</v>
          </cell>
          <cell r="E359" t="str">
            <v>P&amp; l M</v>
          </cell>
          <cell r="F359" t="str">
            <v>EXP</v>
          </cell>
          <cell r="G359" t="str">
            <v>Recruitment Expenses</v>
          </cell>
        </row>
        <row r="360">
          <cell r="A360">
            <v>7575100</v>
          </cell>
          <cell r="B360" t="str">
            <v>Advertisement Expenses - General</v>
          </cell>
          <cell r="C360">
            <v>0</v>
          </cell>
          <cell r="D360">
            <v>401784.52</v>
          </cell>
          <cell r="E360" t="str">
            <v>P&amp; l M</v>
          </cell>
          <cell r="F360" t="str">
            <v>EXP</v>
          </cell>
          <cell r="G360" t="str">
            <v>Advertisement Expens</v>
          </cell>
          <cell r="H360" t="str">
            <v>Post Dated Cheques in Hand - Contra</v>
          </cell>
        </row>
        <row r="361">
          <cell r="A361">
            <v>7575120</v>
          </cell>
          <cell r="B361" t="str">
            <v>Misc Exp at AGM/EGM, Merger&amp;Listing Fee/ROC Exp</v>
          </cell>
          <cell r="C361">
            <v>7000</v>
          </cell>
          <cell r="D361">
            <v>14608</v>
          </cell>
          <cell r="E361" t="str">
            <v>P&amp; l M</v>
          </cell>
          <cell r="F361" t="str">
            <v>EXP</v>
          </cell>
          <cell r="G361" t="str">
            <v>Misc Exp at AGM/EGM,</v>
          </cell>
        </row>
        <row r="362">
          <cell r="A362">
            <v>7575160</v>
          </cell>
          <cell r="B362" t="str">
            <v>Sitting Fees - Directors</v>
          </cell>
          <cell r="C362">
            <v>0</v>
          </cell>
          <cell r="D362">
            <v>0</v>
          </cell>
          <cell r="E362" t="str">
            <v>P&amp; l M</v>
          </cell>
          <cell r="F362" t="str">
            <v>EXP</v>
          </cell>
          <cell r="G362" t="str">
            <v>Sitting Fees - Direc</v>
          </cell>
        </row>
        <row r="363">
          <cell r="A363">
            <v>7575800</v>
          </cell>
          <cell r="B363" t="str">
            <v>Rounding Off Differences</v>
          </cell>
          <cell r="C363">
            <v>-0.22</v>
          </cell>
          <cell r="D363">
            <v>301.08999999999997</v>
          </cell>
          <cell r="E363" t="str">
            <v>P&amp; l M</v>
          </cell>
          <cell r="F363" t="str">
            <v>EXP</v>
          </cell>
          <cell r="G363" t="str">
            <v>Rounding Off Differe</v>
          </cell>
          <cell r="H363" t="str">
            <v>Collections in Hand - Contra</v>
          </cell>
        </row>
        <row r="364">
          <cell r="A364">
            <v>7575880</v>
          </cell>
          <cell r="B364" t="str">
            <v>Fire Services Expenses</v>
          </cell>
          <cell r="C364">
            <v>1262744.3999999999</v>
          </cell>
          <cell r="D364">
            <v>2313196.9700000002</v>
          </cell>
          <cell r="E364" t="str">
            <v>P&amp; l M</v>
          </cell>
          <cell r="F364" t="str">
            <v>EXP</v>
          </cell>
          <cell r="G364" t="str">
            <v>Fire Services Expens</v>
          </cell>
        </row>
        <row r="365">
          <cell r="A365">
            <v>7575900</v>
          </cell>
          <cell r="B365" t="str">
            <v>Other Miscellaneous Expenses</v>
          </cell>
          <cell r="C365">
            <v>441265.83</v>
          </cell>
          <cell r="D365">
            <v>223382.72</v>
          </cell>
          <cell r="E365" t="str">
            <v>P&amp; l M</v>
          </cell>
          <cell r="F365" t="str">
            <v>EXP</v>
          </cell>
          <cell r="G365" t="str">
            <v>Other Miscellaneous</v>
          </cell>
        </row>
        <row r="366">
          <cell r="A366">
            <v>7575910</v>
          </cell>
          <cell r="B366" t="str">
            <v>Write Back of Miscellaneous Provisions</v>
          </cell>
          <cell r="C366">
            <v>-9456470.7300000004</v>
          </cell>
          <cell r="D366">
            <v>-420296.85</v>
          </cell>
          <cell r="E366" t="str">
            <v>P&amp; l M</v>
          </cell>
          <cell r="F366" t="str">
            <v>EXP</v>
          </cell>
          <cell r="G366" t="e">
            <v>#N/A</v>
          </cell>
        </row>
        <row r="367">
          <cell r="A367">
            <v>7580010</v>
          </cell>
          <cell r="B367" t="str">
            <v>Fringe Benefit Tax</v>
          </cell>
          <cell r="C367" t="e">
            <v>#N/A</v>
          </cell>
          <cell r="D367" t="e">
            <v>#N/A</v>
          </cell>
          <cell r="E367" t="str">
            <v>P&amp; l M</v>
          </cell>
          <cell r="F367" t="str">
            <v>EXP</v>
          </cell>
          <cell r="G367" t="str">
            <v>Fringe Benefit Tax</v>
          </cell>
        </row>
        <row r="368">
          <cell r="A368">
            <v>7605000</v>
          </cell>
          <cell r="B368" t="str">
            <v>Unrealised Forex Loss-Revaluation of Creditors</v>
          </cell>
          <cell r="C368">
            <v>0</v>
          </cell>
          <cell r="D368">
            <v>0</v>
          </cell>
          <cell r="E368" t="str">
            <v>P&amp; l N</v>
          </cell>
          <cell r="F368" t="str">
            <v>Foreign Exch. Difference</v>
          </cell>
          <cell r="G368" t="str">
            <v>Foreign Exch. Difference</v>
          </cell>
        </row>
        <row r="369">
          <cell r="A369">
            <v>7700000</v>
          </cell>
          <cell r="B369" t="str">
            <v>Loss On Sale / Discarding Of Assets</v>
          </cell>
          <cell r="C369" t="e">
            <v>#N/A</v>
          </cell>
          <cell r="D369" t="e">
            <v>#N/A</v>
          </cell>
          <cell r="E369" t="str">
            <v>P&amp; l M</v>
          </cell>
          <cell r="F369" t="str">
            <v>EXP</v>
          </cell>
          <cell r="G369" t="str">
            <v>Loss On Sale / Discarding Of Assets</v>
          </cell>
        </row>
        <row r="370">
          <cell r="A370">
            <v>7700010</v>
          </cell>
          <cell r="B370" t="str">
            <v>Loss On Sale / Discarding Of Assets (Manual Posting)</v>
          </cell>
          <cell r="C370">
            <v>0</v>
          </cell>
          <cell r="D370">
            <v>117158.87</v>
          </cell>
          <cell r="E370" t="str">
            <v>P&amp; l M</v>
          </cell>
          <cell r="F370" t="str">
            <v>EXP</v>
          </cell>
          <cell r="G370" t="str">
            <v>Loss On Sale / Discarding Of Assets (Manual Posting)</v>
          </cell>
        </row>
        <row r="371">
          <cell r="A371">
            <v>8020000</v>
          </cell>
          <cell r="B371" t="str">
            <v>Int On Secured Term Loans fm Banks-INR</v>
          </cell>
          <cell r="C371">
            <v>141546079</v>
          </cell>
          <cell r="D371">
            <v>270943196</v>
          </cell>
          <cell r="E371" t="str">
            <v>P&amp; l N</v>
          </cell>
          <cell r="F371" t="str">
            <v>Interest &amp; Financial Charges</v>
          </cell>
          <cell r="G371" t="str">
            <v>Int On Secured Term Loans fm Banks-INR</v>
          </cell>
        </row>
        <row r="372">
          <cell r="A372">
            <v>8095900</v>
          </cell>
          <cell r="B372" t="str">
            <v>Interest Paid - Others</v>
          </cell>
          <cell r="C372">
            <v>5299715</v>
          </cell>
          <cell r="D372">
            <v>29987650</v>
          </cell>
          <cell r="E372" t="str">
            <v>P&amp; l N</v>
          </cell>
          <cell r="F372" t="str">
            <v>Interest &amp; Financial Charges</v>
          </cell>
        </row>
        <row r="373">
          <cell r="A373">
            <v>8098100</v>
          </cell>
          <cell r="B373" t="str">
            <v>Interest Capitalisation - Rupee Loan Interest</v>
          </cell>
          <cell r="C373" t="e">
            <v>#N/A</v>
          </cell>
          <cell r="D373" t="e">
            <v>#N/A</v>
          </cell>
          <cell r="E373" t="str">
            <v>C CWIP</v>
          </cell>
          <cell r="F373" t="str">
            <v>CWIP</v>
          </cell>
        </row>
        <row r="374">
          <cell r="A374">
            <v>8101000</v>
          </cell>
          <cell r="B374" t="str">
            <v>Depn. on Leasehold Land</v>
          </cell>
          <cell r="C374">
            <v>0</v>
          </cell>
          <cell r="D374">
            <v>2142787.25</v>
          </cell>
          <cell r="E374" t="str">
            <v xml:space="preserve">P&amp; l O </v>
          </cell>
          <cell r="F374" t="str">
            <v>Depreciation</v>
          </cell>
        </row>
        <row r="375">
          <cell r="A375">
            <v>8105000</v>
          </cell>
          <cell r="B375" t="str">
            <v>Depn. on Buildings</v>
          </cell>
          <cell r="C375">
            <v>0</v>
          </cell>
          <cell r="D375">
            <v>8468989.9299999997</v>
          </cell>
          <cell r="E375" t="str">
            <v xml:space="preserve">P&amp; l O </v>
          </cell>
          <cell r="F375" t="str">
            <v>Depreciation</v>
          </cell>
          <cell r="G375" t="str">
            <v>Depn. on Buildings</v>
          </cell>
        </row>
        <row r="376">
          <cell r="A376">
            <v>8106000</v>
          </cell>
          <cell r="B376" t="str">
            <v>Depn. on Plant &amp; Machinery</v>
          </cell>
          <cell r="C376">
            <v>0</v>
          </cell>
          <cell r="D376">
            <v>242611.95</v>
          </cell>
          <cell r="E376" t="str">
            <v xml:space="preserve">P&amp; l O </v>
          </cell>
          <cell r="F376" t="str">
            <v>Depreciation</v>
          </cell>
          <cell r="G376" t="str">
            <v>Depn. on Plant &amp; Machinery</v>
          </cell>
        </row>
        <row r="377">
          <cell r="A377">
            <v>8107000</v>
          </cell>
          <cell r="B377" t="str">
            <v>Depn. on Electrical Installations</v>
          </cell>
          <cell r="C377">
            <v>0</v>
          </cell>
          <cell r="D377">
            <v>11092488.699999999</v>
          </cell>
          <cell r="E377" t="str">
            <v xml:space="preserve">P&amp; l O </v>
          </cell>
          <cell r="F377" t="str">
            <v>Depreciation</v>
          </cell>
          <cell r="G377" t="str">
            <v>Depn. on Electrical Installations</v>
          </cell>
        </row>
        <row r="378">
          <cell r="A378">
            <v>8108000</v>
          </cell>
          <cell r="B378" t="str">
            <v>Depn. on Equipment</v>
          </cell>
          <cell r="C378">
            <v>0</v>
          </cell>
          <cell r="D378">
            <v>158821668.97</v>
          </cell>
          <cell r="E378" t="str">
            <v xml:space="preserve">P&amp; l O </v>
          </cell>
          <cell r="F378" t="str">
            <v>Depreciation</v>
          </cell>
          <cell r="G378" t="str">
            <v>Depn. on Equipment</v>
          </cell>
        </row>
        <row r="379">
          <cell r="A379">
            <v>8109000</v>
          </cell>
          <cell r="B379" t="str">
            <v>Depn. on Furniture &amp; Fixtures</v>
          </cell>
          <cell r="C379">
            <v>0</v>
          </cell>
          <cell r="D379">
            <v>517770.45</v>
          </cell>
          <cell r="E379" t="str">
            <v xml:space="preserve">P&amp; l O </v>
          </cell>
          <cell r="F379" t="str">
            <v>Depreciation</v>
          </cell>
          <cell r="G379" t="str">
            <v>Depn. on Furniture &amp; Fixtures</v>
          </cell>
        </row>
        <row r="380">
          <cell r="A380">
            <v>8110000</v>
          </cell>
          <cell r="B380" t="str">
            <v>Depn. on Vehicles</v>
          </cell>
          <cell r="C380">
            <v>0</v>
          </cell>
          <cell r="D380">
            <v>221305.45</v>
          </cell>
          <cell r="E380" t="str">
            <v xml:space="preserve">P&amp; l O </v>
          </cell>
          <cell r="F380" t="str">
            <v>Depreciation</v>
          </cell>
          <cell r="G380" t="str">
            <v>Depn. on Vehicles</v>
          </cell>
        </row>
        <row r="381">
          <cell r="A381">
            <v>8113000</v>
          </cell>
          <cell r="B381" t="str">
            <v>Depn. on Jetties</v>
          </cell>
          <cell r="C381">
            <v>0</v>
          </cell>
          <cell r="D381">
            <v>219106685.84999999</v>
          </cell>
          <cell r="E381" t="str">
            <v xml:space="preserve">P&amp; l O </v>
          </cell>
          <cell r="F381" t="str">
            <v>Depreciation</v>
          </cell>
        </row>
        <row r="382">
          <cell r="A382">
            <v>8500050</v>
          </cell>
          <cell r="B382" t="str">
            <v>Misc Exp Written off</v>
          </cell>
          <cell r="C382">
            <v>0</v>
          </cell>
          <cell r="D382">
            <v>3607719.7</v>
          </cell>
          <cell r="E382" t="str">
            <v>P&amp; l Q</v>
          </cell>
          <cell r="F382" t="str">
            <v>B</v>
          </cell>
        </row>
        <row r="383">
          <cell r="A383">
            <v>8600000</v>
          </cell>
          <cell r="B383" t="str">
            <v>Prior Period Exps</v>
          </cell>
          <cell r="C383">
            <v>0</v>
          </cell>
          <cell r="D383">
            <v>39692</v>
          </cell>
        </row>
        <row r="384">
          <cell r="A384">
            <v>9993000</v>
          </cell>
          <cell r="B384" t="str">
            <v>Collections in Hand</v>
          </cell>
          <cell r="C384" t="e">
            <v>#N/A</v>
          </cell>
          <cell r="D384" t="e">
            <v>#N/A</v>
          </cell>
          <cell r="E384" t="str">
            <v>contra</v>
          </cell>
          <cell r="F384" t="str">
            <v>contra</v>
          </cell>
        </row>
        <row r="385">
          <cell r="A385">
            <v>9993010</v>
          </cell>
          <cell r="B385" t="str">
            <v>Collections in Hand - Contra</v>
          </cell>
          <cell r="C385" t="e">
            <v>#N/A</v>
          </cell>
          <cell r="D385" t="e">
            <v>#N/A</v>
          </cell>
          <cell r="E385" t="str">
            <v>contra</v>
          </cell>
          <cell r="F385" t="str">
            <v>contra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nding Transaction"/>
      <sheetName val="MTM"/>
      <sheetName val="Derivative ( P &amp; L ) Detailed"/>
      <sheetName val="Derivative ( P &amp; L ) Summary"/>
      <sheetName val="Derivative _ P _ L _ Detailed"/>
      <sheetName val="Derivative _ P _ L _ Summary"/>
      <sheetName val="chiet tinh"/>
      <sheetName val="Sheet1"/>
      <sheetName val="Pr.-hist."/>
    </sheetNames>
    <sheetDataSet>
      <sheetData sheetId="0" refreshError="1">
        <row r="1">
          <cell r="A1" t="str">
            <v>Statement of Pending Derivative Transactions</v>
          </cell>
        </row>
        <row r="3">
          <cell r="A3" t="str">
            <v>TOTAL EXPOSURE Rs. 40.90 Lacs.</v>
          </cell>
        </row>
        <row r="5">
          <cell r="A5" t="str">
            <v>Name of Script</v>
          </cell>
        </row>
        <row r="6">
          <cell r="A6" t="str">
            <v>Dr. Reddy's Lab - 25-04-2002 - CA</v>
          </cell>
        </row>
        <row r="7">
          <cell r="A7" t="str">
            <v>Dr. Reddy's Lab - 25-04-2002 - CA</v>
          </cell>
        </row>
        <row r="8">
          <cell r="A8" t="str">
            <v>Dr. Reddy's Lab - 25-04-2002 - CA Average</v>
          </cell>
        </row>
        <row r="9">
          <cell r="A9" t="str">
            <v>Dr. Reddy's Lab - 25-04-2002 - Future</v>
          </cell>
        </row>
        <row r="10">
          <cell r="A10" t="str">
            <v>Dr. Reddy's Lab - 25-04-2002 - Future</v>
          </cell>
        </row>
        <row r="11">
          <cell r="A11" t="str">
            <v>Dr. Reddy's Lab - 25-04-2002 - Future</v>
          </cell>
        </row>
        <row r="12">
          <cell r="A12" t="str">
            <v>Dr. Reddy's Lab - 25-04-2002 - Future</v>
          </cell>
        </row>
        <row r="13">
          <cell r="A13" t="str">
            <v>Dr. Reddy's Lab - 25-04-2002 - Future</v>
          </cell>
        </row>
        <row r="14">
          <cell r="A14" t="str">
            <v>Dr. Reddy's Lab - 25-04-2002 - Future</v>
          </cell>
        </row>
        <row r="15">
          <cell r="A15" t="str">
            <v>Dr. Reddy's Lab - 25-04-2002 - Future Average</v>
          </cell>
        </row>
        <row r="16">
          <cell r="A16" t="str">
            <v>Ranbaxy - 25-04-2002 - Future</v>
          </cell>
        </row>
        <row r="17">
          <cell r="A17" t="str">
            <v>Ranbaxy - 25-04-2002 - Future</v>
          </cell>
        </row>
        <row r="18">
          <cell r="A18" t="str">
            <v>Ranbaxy - 25-04-2002 - Future</v>
          </cell>
        </row>
        <row r="19">
          <cell r="A19" t="str">
            <v>Ranbaxy - 25-04-2002 - Future Average</v>
          </cell>
        </row>
        <row r="20">
          <cell r="A20" t="str">
            <v>Sterlite Optical - 25-04-2002 - CA</v>
          </cell>
        </row>
        <row r="21">
          <cell r="A21" t="str">
            <v>Sterlite Optical - 25-04-2002 - CA Average</v>
          </cell>
        </row>
        <row r="22">
          <cell r="A22" t="str">
            <v>Sterlite Optical - 25-04-2002 - Future</v>
          </cell>
        </row>
        <row r="23">
          <cell r="A23" t="str">
            <v>Sterlite Optical - 25-04-2002 - Future Average</v>
          </cell>
        </row>
        <row r="24">
          <cell r="A24" t="str">
            <v>Grand Average</v>
          </cell>
        </row>
      </sheetData>
      <sheetData sheetId="1"/>
      <sheetData sheetId="2" refreshError="1">
        <row r="1">
          <cell r="A1" t="str">
            <v>Script Wise Profitability Statement of Derivative Transactions</v>
          </cell>
        </row>
        <row r="2">
          <cell r="X2">
            <v>37343</v>
          </cell>
        </row>
        <row r="3">
          <cell r="A3" t="str">
            <v>Name of Script</v>
          </cell>
          <cell r="X3" t="str">
            <v>Profit / (Loss)</v>
          </cell>
        </row>
        <row r="4">
          <cell r="A4" t="str">
            <v>ACC - 28-03-2002 - CA</v>
          </cell>
          <cell r="X4">
            <v>-6759.8079999999991</v>
          </cell>
        </row>
        <row r="5">
          <cell r="A5" t="str">
            <v>ACC - 28-03-2002 - CA Total</v>
          </cell>
          <cell r="X5">
            <v>-6759.8079999999991</v>
          </cell>
        </row>
        <row r="6">
          <cell r="A6" t="str">
            <v>Digital Equipments - 27-09-2001 - CA</v>
          </cell>
          <cell r="X6">
            <v>-10779.130000000001</v>
          </cell>
        </row>
        <row r="7">
          <cell r="A7" t="str">
            <v>Digital Equipments - 27-09-2001 - CA Total</v>
          </cell>
          <cell r="X7">
            <v>-10779.130000000001</v>
          </cell>
        </row>
        <row r="8">
          <cell r="A8" t="str">
            <v>Digital Equipments - 31-01-2002 - Future</v>
          </cell>
          <cell r="X8">
            <v>1566.3500000000058</v>
          </cell>
        </row>
        <row r="9">
          <cell r="A9" t="str">
            <v>Digital Equipments - 31-01-2002 - Future</v>
          </cell>
          <cell r="X9">
            <v>9838.859999999986</v>
          </cell>
        </row>
        <row r="10">
          <cell r="A10" t="str">
            <v>Digital Equipments - 31-01-2002 - Future</v>
          </cell>
          <cell r="X10">
            <v>-1045.0699999999488</v>
          </cell>
        </row>
        <row r="11">
          <cell r="A11" t="str">
            <v>Digital Equipments - 31-01-2002 - Future</v>
          </cell>
          <cell r="X11">
            <v>-7383.140000000014</v>
          </cell>
        </row>
        <row r="12">
          <cell r="A12" t="str">
            <v>Digital Equipments - 31-01-2002 - Future</v>
          </cell>
          <cell r="X12">
            <v>-5260.1899999999732</v>
          </cell>
        </row>
        <row r="13">
          <cell r="A13" t="str">
            <v>Digital Equipments - 31-01-2002 - Future Total</v>
          </cell>
          <cell r="X13">
            <v>-2283.1899999999441</v>
          </cell>
        </row>
        <row r="14">
          <cell r="A14" t="str">
            <v>Digital Equipments - 28-02-2002 - Future</v>
          </cell>
          <cell r="X14">
            <v>-6310.30799999999</v>
          </cell>
        </row>
        <row r="15">
          <cell r="A15" t="str">
            <v>Digital Equipments - 28-02-2002 - Future</v>
          </cell>
          <cell r="X15">
            <v>-246.32520000002114</v>
          </cell>
        </row>
        <row r="16">
          <cell r="A16" t="str">
            <v>Digital Equipments - 28-02-2002 - Future Total</v>
          </cell>
          <cell r="X16">
            <v>-6556.6332000000111</v>
          </cell>
        </row>
        <row r="17">
          <cell r="A17" t="str">
            <v>Digital Equipments - 31-01-2002 - PA</v>
          </cell>
          <cell r="X17">
            <v>-583.01000000000204</v>
          </cell>
        </row>
        <row r="18">
          <cell r="A18" t="str">
            <v>Digital Equipments - 31-01-2002 - PA Total</v>
          </cell>
          <cell r="X18">
            <v>-583.01000000000204</v>
          </cell>
        </row>
        <row r="19">
          <cell r="A19" t="str">
            <v>Dr. Reddy's Lab - 31-01-2002 - CA</v>
          </cell>
          <cell r="X19">
            <v>4228.9399999999987</v>
          </cell>
        </row>
        <row r="20">
          <cell r="A20" t="str">
            <v>Dr. Reddy's Lab - 31-01-2002 - CA</v>
          </cell>
          <cell r="X20">
            <v>3707.08</v>
          </cell>
        </row>
        <row r="21">
          <cell r="A21" t="str">
            <v>Dr. Reddy's Lab - 31-01-2002 - CA Total</v>
          </cell>
          <cell r="X21">
            <v>7936.0199999999986</v>
          </cell>
        </row>
        <row r="22">
          <cell r="A22" t="str">
            <v>Dr. Reddy's Lab - 28-02-2002 - CA</v>
          </cell>
          <cell r="X22">
            <v>14513.012800000002</v>
          </cell>
        </row>
        <row r="23">
          <cell r="A23" t="str">
            <v>Dr. Reddy's Lab - 28-02-2002 - CA Total</v>
          </cell>
          <cell r="X23">
            <v>14513.012800000002</v>
          </cell>
        </row>
        <row r="24">
          <cell r="A24" t="str">
            <v>Dr. Reddy's Lab - 28-03-2002 - CA</v>
          </cell>
          <cell r="X24">
            <v>18624.8</v>
          </cell>
        </row>
        <row r="25">
          <cell r="A25" t="str">
            <v>Dr. Reddy's Lab - 28-03-2002 - CA</v>
          </cell>
          <cell r="X25">
            <v>4652.888800000017</v>
          </cell>
        </row>
        <row r="26">
          <cell r="A26" t="str">
            <v>Dr. Reddy's Lab - 28-03-2002 - CA Total</v>
          </cell>
          <cell r="X26">
            <v>23277.688800000018</v>
          </cell>
        </row>
        <row r="27">
          <cell r="A27" t="str">
            <v>Dr. Reddy's Lab - 27-12-2001 - Future</v>
          </cell>
          <cell r="X27">
            <v>19210.400000000023</v>
          </cell>
        </row>
        <row r="28">
          <cell r="A28" t="str">
            <v>Dr. Reddy's Lab - 27-12-2001 - Future</v>
          </cell>
          <cell r="X28">
            <v>2049.0999999999767</v>
          </cell>
        </row>
        <row r="29">
          <cell r="A29" t="str">
            <v>Dr. Reddy's Lab - 27-12-2001 - Future</v>
          </cell>
          <cell r="X29">
            <v>9204.0999999999767</v>
          </cell>
        </row>
        <row r="30">
          <cell r="A30" t="str">
            <v>Dr. Reddy's Lab - 27-12-2001 - Future</v>
          </cell>
          <cell r="X30">
            <v>22815.020000000019</v>
          </cell>
        </row>
        <row r="31">
          <cell r="A31" t="str">
            <v>Dr. Reddy's Lab - 27-12-2001 - Future</v>
          </cell>
          <cell r="X31">
            <v>13852.849999999977</v>
          </cell>
        </row>
        <row r="32">
          <cell r="A32" t="str">
            <v>Dr. Reddy's Lab - 27-12-2001 - Future</v>
          </cell>
          <cell r="X32">
            <v>9668.8400000000256</v>
          </cell>
        </row>
        <row r="33">
          <cell r="A33" t="str">
            <v>Dr. Reddy's Lab - 27-12-2001 - Future Total</v>
          </cell>
          <cell r="X33">
            <v>76800.31</v>
          </cell>
        </row>
        <row r="34">
          <cell r="A34" t="str">
            <v>Dr. Reddy's Lab - 31-01-2002 - Future</v>
          </cell>
          <cell r="X34">
            <v>-10224.290000000037</v>
          </cell>
        </row>
        <row r="35">
          <cell r="A35" t="str">
            <v>Dr. Reddy's Lab - 31-01-2002 - Future</v>
          </cell>
          <cell r="X35">
            <v>-20210.580000000016</v>
          </cell>
        </row>
        <row r="36">
          <cell r="A36" t="str">
            <v>Dr. Reddy's Lab - 31-01-2002 - Future</v>
          </cell>
          <cell r="X36">
            <v>-18227.649999999965</v>
          </cell>
        </row>
        <row r="37">
          <cell r="A37" t="str">
            <v>Dr. Reddy's Lab - 31-01-2002 - Future</v>
          </cell>
          <cell r="X37">
            <v>-14172.580000000016</v>
          </cell>
        </row>
        <row r="38">
          <cell r="A38" t="str">
            <v>Dr. Reddy's Lab - 31-01-2002 - Future</v>
          </cell>
          <cell r="X38">
            <v>2162.0200000000186</v>
          </cell>
        </row>
        <row r="39">
          <cell r="A39" t="str">
            <v>Dr. Reddy's Lab - 31-01-2002 - Future</v>
          </cell>
          <cell r="X39">
            <v>-4483.0800000000163</v>
          </cell>
        </row>
        <row r="40">
          <cell r="A40" t="str">
            <v>Dr. Reddy's Lab - 31-01-2002 - Future</v>
          </cell>
          <cell r="X40">
            <v>-1689.640000000014</v>
          </cell>
        </row>
        <row r="41">
          <cell r="A41" t="str">
            <v>Dr. Reddy's Lab - 31-01-2002 - Future</v>
          </cell>
          <cell r="X41">
            <v>-11098.080000000016</v>
          </cell>
        </row>
        <row r="42">
          <cell r="A42" t="str">
            <v>Dr. Reddy's Lab - 31-01-2002 - Future</v>
          </cell>
          <cell r="X42">
            <v>-17652.190000000002</v>
          </cell>
        </row>
        <row r="43">
          <cell r="A43" t="str">
            <v>Dr. Reddy's Lab - 31-01-2002 - Future</v>
          </cell>
          <cell r="X43">
            <v>-12551.380000000005</v>
          </cell>
        </row>
        <row r="44">
          <cell r="A44" t="str">
            <v>Dr. Reddy's Lab - 31-01-2002 - Future</v>
          </cell>
          <cell r="X44">
            <v>-50.619999999995343</v>
          </cell>
        </row>
        <row r="45">
          <cell r="A45" t="str">
            <v>Dr. Reddy's Lab - 31-01-2002 - Future</v>
          </cell>
          <cell r="X45">
            <v>1187.6399999999558</v>
          </cell>
        </row>
        <row r="46">
          <cell r="A46" t="str">
            <v>Dr. Reddy's Lab - 31-01-2002 - Future</v>
          </cell>
          <cell r="X46">
            <v>9766.4200000000419</v>
          </cell>
        </row>
        <row r="47">
          <cell r="A47" t="str">
            <v>Dr. Reddy's Lab - 31-01-2002 - Future</v>
          </cell>
          <cell r="X47">
            <v>17107.090000000026</v>
          </cell>
        </row>
        <row r="48">
          <cell r="A48" t="str">
            <v>Dr. Reddy's Lab - 31-01-2002 - Future</v>
          </cell>
          <cell r="X48">
            <v>22184.389999999956</v>
          </cell>
        </row>
        <row r="49">
          <cell r="A49" t="str">
            <v>Dr. Reddy's Lab - 31-01-2002 - Future Total</v>
          </cell>
          <cell r="X49">
            <v>-57952.530000000086</v>
          </cell>
        </row>
        <row r="50">
          <cell r="A50" t="str">
            <v>Dr. Reddy's Lab - 28-02-2002 - Future</v>
          </cell>
          <cell r="X50">
            <v>-2888.0200000000186</v>
          </cell>
        </row>
        <row r="51">
          <cell r="A51" t="str">
            <v>Dr. Reddy's Lab - 28-02-2002 - Future</v>
          </cell>
          <cell r="X51">
            <v>16315.710000000021</v>
          </cell>
        </row>
        <row r="52">
          <cell r="A52" t="str">
            <v>Dr. Reddy's Lab - 28-02-2002 - Future</v>
          </cell>
          <cell r="X52">
            <v>9900.5300000000279</v>
          </cell>
        </row>
        <row r="53">
          <cell r="A53" t="str">
            <v>Dr. Reddy's Lab - 28-02-2002 - Future</v>
          </cell>
          <cell r="X53">
            <v>18108.22000000003</v>
          </cell>
        </row>
        <row r="54">
          <cell r="A54" t="str">
            <v>Dr. Reddy's Lab - 28-02-2002 - Future</v>
          </cell>
          <cell r="X54">
            <v>13108.090000000026</v>
          </cell>
        </row>
        <row r="55">
          <cell r="A55" t="str">
            <v>Dr. Reddy's Lab - 28-02-2002 - Future</v>
          </cell>
          <cell r="X55">
            <v>6632.0500000000466</v>
          </cell>
        </row>
        <row r="56">
          <cell r="A56" t="str">
            <v>Dr. Reddy's Lab - 28-02-2002 - Future</v>
          </cell>
          <cell r="X56">
            <v>6011.4400000000023</v>
          </cell>
        </row>
        <row r="57">
          <cell r="A57" t="str">
            <v>Dr. Reddy's Lab - 28-02-2002 - Future</v>
          </cell>
          <cell r="X57">
            <v>4011.2779999999329</v>
          </cell>
        </row>
        <row r="58">
          <cell r="A58" t="str">
            <v>Dr. Reddy's Lab - 28-02-2002 - Future</v>
          </cell>
          <cell r="X58">
            <v>3890.8399999999674</v>
          </cell>
        </row>
        <row r="59">
          <cell r="A59" t="str">
            <v>Dr. Reddy's Lab - 28-02-2002 - Future</v>
          </cell>
          <cell r="X59">
            <v>7206.1899999999441</v>
          </cell>
        </row>
        <row r="60">
          <cell r="A60" t="str">
            <v>Dr. Reddy's Lab - 28-02-2002 - Future</v>
          </cell>
          <cell r="X60">
            <v>-6897.3740000000107</v>
          </cell>
        </row>
        <row r="61">
          <cell r="A61" t="str">
            <v>Dr. Reddy's Lab - 28-02-2002 - Future</v>
          </cell>
          <cell r="X61">
            <v>-12093.226000000024</v>
          </cell>
        </row>
        <row r="62">
          <cell r="A62" t="str">
            <v>Dr. Reddy's Lab - 28-02-2002 - Future</v>
          </cell>
          <cell r="X62">
            <v>-14900.242000000086</v>
          </cell>
        </row>
        <row r="63">
          <cell r="A63" t="str">
            <v>Dr. Reddy's Lab - 28-02-2002 - Future</v>
          </cell>
          <cell r="X63">
            <v>-11079.602399999974</v>
          </cell>
        </row>
        <row r="64">
          <cell r="A64" t="str">
            <v>Dr. Reddy's Lab - 28-02-2002 - Future</v>
          </cell>
          <cell r="X64">
            <v>-55623.703999999969</v>
          </cell>
        </row>
        <row r="65">
          <cell r="A65" t="str">
            <v>Dr. Reddy's Lab - 28-02-2002 - Future</v>
          </cell>
          <cell r="X65">
            <v>-49823.838000000047</v>
          </cell>
        </row>
        <row r="66">
          <cell r="A66" t="str">
            <v>Dr. Reddy's Lab - 28-02-2002 - Future</v>
          </cell>
          <cell r="X66">
            <v>-50184.065200000012</v>
          </cell>
        </row>
        <row r="67">
          <cell r="A67" t="str">
            <v>Dr. Reddy's Lab - 28-02-2002 - Future</v>
          </cell>
          <cell r="X67">
            <v>-48725.06600000005</v>
          </cell>
        </row>
        <row r="68">
          <cell r="A68" t="str">
            <v>Dr. Reddy's Lab - 28-02-2002 - Future</v>
          </cell>
          <cell r="X68">
            <v>-51491.803199999966</v>
          </cell>
        </row>
        <row r="69">
          <cell r="A69" t="str">
            <v>Dr. Reddy's Lab - 28-02-2002 - Future</v>
          </cell>
          <cell r="X69">
            <v>-49248.372599999944</v>
          </cell>
        </row>
        <row r="70">
          <cell r="A70" t="str">
            <v>Dr. Reddy's Lab - 28-02-2002 - Future</v>
          </cell>
          <cell r="X70">
            <v>-35337.420999999915</v>
          </cell>
        </row>
        <row r="71">
          <cell r="A71" t="str">
            <v>Dr. Reddy's Lab - 28-02-2002 - Future</v>
          </cell>
          <cell r="X71">
            <v>-29308.821600000025</v>
          </cell>
        </row>
        <row r="72">
          <cell r="A72" t="str">
            <v>Dr. Reddy's Lab - 28-02-2002 - Future Total</v>
          </cell>
          <cell r="X72">
            <v>-332417.20800000004</v>
          </cell>
        </row>
        <row r="73">
          <cell r="A73" t="str">
            <v>Dr. Reddy's Lab - 28-03-2002 - Future</v>
          </cell>
          <cell r="X73">
            <v>-19764.716000000015</v>
          </cell>
        </row>
        <row r="74">
          <cell r="A74" t="str">
            <v>Dr. Reddy's Lab - 28-03-2002 - Future</v>
          </cell>
          <cell r="X74">
            <v>-16166.026000000071</v>
          </cell>
        </row>
        <row r="75">
          <cell r="A75" t="str">
            <v>Dr. Reddy's Lab - 28-03-2002 - Future</v>
          </cell>
          <cell r="X75">
            <v>5945.0959999999031</v>
          </cell>
        </row>
        <row r="76">
          <cell r="A76" t="str">
            <v>Dr. Reddy's Lab - 28-03-2002 - Future</v>
          </cell>
          <cell r="X76">
            <v>15652.565999999933</v>
          </cell>
        </row>
        <row r="77">
          <cell r="A77" t="str">
            <v>Dr. Reddy's Lab - 28-03-2002 - Future</v>
          </cell>
          <cell r="X77">
            <v>26252.184000000067</v>
          </cell>
        </row>
        <row r="78">
          <cell r="A78" t="str">
            <v>Dr. Reddy's Lab - 28-03-2002 - Future</v>
          </cell>
          <cell r="X78">
            <v>25855.125999999989</v>
          </cell>
        </row>
        <row r="79">
          <cell r="A79" t="str">
            <v>Dr. Reddy's Lab - 28-03-2002 - Future</v>
          </cell>
          <cell r="X79">
            <v>14049.976000000141</v>
          </cell>
        </row>
        <row r="80">
          <cell r="A80" t="str">
            <v>Dr. Reddy's Lab - 28-03-2002 - Future</v>
          </cell>
          <cell r="X80">
            <v>13049.842000000004</v>
          </cell>
        </row>
        <row r="81">
          <cell r="A81" t="str">
            <v>Dr. Reddy's Lab - 28-03-2002 - Future</v>
          </cell>
          <cell r="X81">
            <v>8670.8735999998753</v>
          </cell>
        </row>
        <row r="82">
          <cell r="A82" t="str">
            <v>Dr. Reddy's Lab - 28-03-2002 - Future</v>
          </cell>
          <cell r="X82">
            <v>7670.2235999999102</v>
          </cell>
        </row>
        <row r="83">
          <cell r="A83" t="str">
            <v>Dr. Reddy's Lab - 28-03-2002 - Future</v>
          </cell>
          <cell r="X83">
            <v>-363.28639999998268</v>
          </cell>
        </row>
        <row r="84">
          <cell r="A84" t="str">
            <v>Dr. Reddy's Lab - 28-03-2002 - Future</v>
          </cell>
          <cell r="X84">
            <v>-5265.4324000000488</v>
          </cell>
        </row>
        <row r="85">
          <cell r="A85" t="str">
            <v>Dr. Reddy's Lab - 28-03-2002 - Future</v>
          </cell>
          <cell r="X85">
            <v>-7747.0419999999576</v>
          </cell>
        </row>
        <row r="86">
          <cell r="A86" t="str">
            <v>Dr. Reddy's Lab - 28-03-2002 - Future</v>
          </cell>
          <cell r="X86">
            <v>-21344.442000000039</v>
          </cell>
        </row>
        <row r="87">
          <cell r="A87" t="str">
            <v>Dr. Reddy's Lab - 28-03-2002 - Future</v>
          </cell>
          <cell r="X87">
            <v>-9964.84440000006</v>
          </cell>
        </row>
        <row r="88">
          <cell r="A88" t="str">
            <v>Dr. Reddy's Lab - 28-03-2002 - Future</v>
          </cell>
          <cell r="X88">
            <v>-10942.357999999949</v>
          </cell>
        </row>
        <row r="89">
          <cell r="A89" t="str">
            <v>Dr. Reddy's Lab - 28-03-2002 - Future</v>
          </cell>
          <cell r="X89">
            <v>-12387.4647999999</v>
          </cell>
        </row>
        <row r="90">
          <cell r="A90" t="str">
            <v>Dr. Reddy's Lab - 28-03-2002 - Future</v>
          </cell>
          <cell r="X90">
            <v>-14126.350800000073</v>
          </cell>
        </row>
        <row r="91">
          <cell r="A91" t="str">
            <v>Dr. Reddy's Lab - 28-03-2002 - Future</v>
          </cell>
          <cell r="X91">
            <v>-17923.146400000085</v>
          </cell>
        </row>
        <row r="92">
          <cell r="A92" t="str">
            <v>Dr. Reddy's Lab - 28-03-2002 - Future</v>
          </cell>
          <cell r="X92">
            <v>-18468.280399999872</v>
          </cell>
        </row>
        <row r="93">
          <cell r="A93" t="str">
            <v>Dr. Reddy's Lab - 28-03-2002 - Future</v>
          </cell>
          <cell r="X93">
            <v>-19147.949999999953</v>
          </cell>
        </row>
        <row r="94">
          <cell r="A94" t="str">
            <v>Dr. Reddy's Lab - 28-03-2002 - Future</v>
          </cell>
          <cell r="X94">
            <v>-11145.608000000007</v>
          </cell>
        </row>
        <row r="95">
          <cell r="A95" t="str">
            <v>Dr. Reddy's Lab - 28-03-2002 - Future</v>
          </cell>
          <cell r="X95">
            <v>-3939.9233999998542</v>
          </cell>
        </row>
        <row r="96">
          <cell r="A96" t="str">
            <v>Dr. Reddy's Lab - 28-03-2002 - Future</v>
          </cell>
          <cell r="X96">
            <v>-3939.9233999998542</v>
          </cell>
        </row>
        <row r="97">
          <cell r="A97" t="str">
            <v>Dr. Reddy's Lab - 28-03-2002 - Future</v>
          </cell>
          <cell r="X97">
            <v>-799.10319999989588</v>
          </cell>
        </row>
        <row r="98">
          <cell r="A98" t="str">
            <v>Dr. Reddy's Lab - 28-03-2002 - Future</v>
          </cell>
          <cell r="X98">
            <v>-799.10319999989588</v>
          </cell>
        </row>
        <row r="99">
          <cell r="A99" t="str">
            <v>Dr. Reddy's Lab - 28-03-2002 - Future</v>
          </cell>
          <cell r="X99">
            <v>5249.4500000000698</v>
          </cell>
        </row>
        <row r="100">
          <cell r="A100" t="str">
            <v>Dr. Reddy's Lab - 28-03-2002 - Future</v>
          </cell>
          <cell r="X100">
            <v>-12161.857999999891</v>
          </cell>
        </row>
        <row r="101">
          <cell r="A101" t="str">
            <v>Dr. Reddy's Lab - 28-03-2002 - Future</v>
          </cell>
          <cell r="X101">
            <v>-12161.857999999891</v>
          </cell>
        </row>
        <row r="102">
          <cell r="A102" t="str">
            <v>Dr. Reddy's Lab - 28-03-2002 - Future</v>
          </cell>
          <cell r="X102">
            <v>-12480.619599999976</v>
          </cell>
        </row>
        <row r="103">
          <cell r="A103" t="str">
            <v>Dr. Reddy's Lab - 28-03-2002 - Future</v>
          </cell>
          <cell r="X103">
            <v>-12800.826000000001</v>
          </cell>
        </row>
        <row r="104">
          <cell r="A104" t="str">
            <v>Dr. Reddy's Lab - 28-03-2002 - Future</v>
          </cell>
          <cell r="X104">
            <v>-4437.3595999999088</v>
          </cell>
        </row>
        <row r="105">
          <cell r="A105" t="str">
            <v>Dr. Reddy's Lab - 28-03-2002 - Future</v>
          </cell>
          <cell r="X105">
            <v>-4557.4319999999716</v>
          </cell>
        </row>
        <row r="106">
          <cell r="A106" t="str">
            <v>Dr. Reddy's Lab - 28-03-2002 - Future</v>
          </cell>
          <cell r="X106">
            <v>5646.5920000000042</v>
          </cell>
        </row>
        <row r="107">
          <cell r="A107" t="str">
            <v>Dr. Reddy's Lab - 28-03-2002 - Future</v>
          </cell>
          <cell r="X107">
            <v>8246.7160000000149</v>
          </cell>
        </row>
        <row r="108">
          <cell r="A108" t="str">
            <v>Dr. Reddy's Lab - 28-03-2002 - Future</v>
          </cell>
          <cell r="X108">
            <v>-118.71120000001974</v>
          </cell>
        </row>
        <row r="109">
          <cell r="A109" t="str">
            <v>Dr. Reddy's Lab - 28-03-2002 - Future</v>
          </cell>
          <cell r="X109">
            <v>-778.27800000004936</v>
          </cell>
        </row>
        <row r="110">
          <cell r="A110" t="str">
            <v>Dr. Reddy's Lab - 28-03-2002 - Future</v>
          </cell>
          <cell r="X110">
            <v>-6061.0120000000461</v>
          </cell>
        </row>
        <row r="111">
          <cell r="A111" t="str">
            <v>Dr. Reddy's Lab - 28-03-2002 - Future</v>
          </cell>
          <cell r="X111">
            <v>-6800.5372000000207</v>
          </cell>
        </row>
        <row r="112">
          <cell r="A112" t="str">
            <v>Dr. Reddy's Lab - 28-03-2002 - Future</v>
          </cell>
          <cell r="X112">
            <v>-5344.189600000158</v>
          </cell>
        </row>
        <row r="113">
          <cell r="A113" t="str">
            <v>Dr. Reddy's Lab - 28-03-2002 - Future Total</v>
          </cell>
          <cell r="X113">
            <v>-135649.03679999954</v>
          </cell>
        </row>
        <row r="114">
          <cell r="A114" t="str">
            <v>Dr. Reddy's Lab - 28-02-2002 - PA</v>
          </cell>
          <cell r="X114">
            <v>-8059.4463999999998</v>
          </cell>
        </row>
        <row r="115">
          <cell r="A115" t="str">
            <v>Dr. Reddy's Lab - 28-02-2002 - PA Total</v>
          </cell>
          <cell r="X115">
            <v>-8059.4463999999998</v>
          </cell>
        </row>
        <row r="116">
          <cell r="A116" t="str">
            <v>Future Index Nifty - 30-08-2001 - Future</v>
          </cell>
          <cell r="X116">
            <v>2402.2300000000105</v>
          </cell>
        </row>
        <row r="117">
          <cell r="A117" t="str">
            <v>Future Index Nifty - 30-08-2001 - Future</v>
          </cell>
          <cell r="X117">
            <v>1490.1199999999371</v>
          </cell>
        </row>
        <row r="118">
          <cell r="A118" t="str">
            <v>Future Index Nifty - 30-08-2001 - Future</v>
          </cell>
          <cell r="X118">
            <v>-138.38000000000466</v>
          </cell>
        </row>
        <row r="119">
          <cell r="A119" t="str">
            <v>Future Index Nifty - 30-08-2001 - Future</v>
          </cell>
          <cell r="X119">
            <v>-188.4100000000326</v>
          </cell>
        </row>
        <row r="120">
          <cell r="A120" t="str">
            <v>Future Index Nifty - 30-08-2001 - Future Total</v>
          </cell>
          <cell r="X120">
            <v>3565.5599999999104</v>
          </cell>
        </row>
        <row r="121">
          <cell r="A121" t="str">
            <v>Future Index Nifty - 27-09-2001 - Future</v>
          </cell>
          <cell r="X121">
            <v>-2141.7400000000489</v>
          </cell>
        </row>
        <row r="122">
          <cell r="A122" t="str">
            <v>Future Index Nifty - 27-09-2001 - Future</v>
          </cell>
          <cell r="X122">
            <v>-23712.799999999988</v>
          </cell>
        </row>
        <row r="123">
          <cell r="A123" t="str">
            <v>Future Index Nifty - 27-09-2001 - Future</v>
          </cell>
          <cell r="X123">
            <v>-1954.5800000000163</v>
          </cell>
        </row>
        <row r="124">
          <cell r="A124" t="str">
            <v>Future Index Nifty - 27-09-2001 - Future Total</v>
          </cell>
          <cell r="X124">
            <v>-27809.120000000054</v>
          </cell>
        </row>
        <row r="125">
          <cell r="A125" t="str">
            <v>Future Index Nifty - 25-10-2001 - Future</v>
          </cell>
          <cell r="X125">
            <v>-40217.389999999956</v>
          </cell>
        </row>
        <row r="126">
          <cell r="A126" t="str">
            <v>Future Index Nifty - 25-10-2001 - Future</v>
          </cell>
          <cell r="X126">
            <v>1190.5199999999895</v>
          </cell>
        </row>
        <row r="127">
          <cell r="A127" t="str">
            <v>Future Index Nifty - 25-10-2001 - Future</v>
          </cell>
          <cell r="X127">
            <v>336.98000000001048</v>
          </cell>
        </row>
        <row r="128">
          <cell r="A128" t="str">
            <v>Future Index Nifty - 25-10-2001 - Future</v>
          </cell>
          <cell r="X128">
            <v>716.03999999997905</v>
          </cell>
        </row>
        <row r="129">
          <cell r="A129" t="str">
            <v>Future Index Nifty - 25-10-2001 - Future</v>
          </cell>
          <cell r="X129">
            <v>-6472.7099999999919</v>
          </cell>
        </row>
        <row r="130">
          <cell r="A130" t="str">
            <v>Future Index Nifty - 25-10-2001 - Future</v>
          </cell>
          <cell r="X130">
            <v>679.75</v>
          </cell>
        </row>
        <row r="131">
          <cell r="A131" t="str">
            <v>Future Index Nifty - 25-10-2001 - Future</v>
          </cell>
          <cell r="X131">
            <v>-1606.7099999999919</v>
          </cell>
        </row>
        <row r="132">
          <cell r="A132" t="str">
            <v>Future Index Nifty - 25-10-2001 - Future</v>
          </cell>
          <cell r="X132">
            <v>865.31999999997788</v>
          </cell>
        </row>
        <row r="133">
          <cell r="A133" t="str">
            <v>Future Index Nifty - 25-10-2001 - Future</v>
          </cell>
          <cell r="X133">
            <v>3235.2999999999884</v>
          </cell>
        </row>
        <row r="134">
          <cell r="A134" t="str">
            <v>Future Index Nifty - 25-10-2001 - Future</v>
          </cell>
          <cell r="X134">
            <v>5439.3199999999779</v>
          </cell>
        </row>
        <row r="135">
          <cell r="A135" t="str">
            <v>Future Index Nifty - 25-10-2001 - Future</v>
          </cell>
          <cell r="X135">
            <v>-1128.359999999986</v>
          </cell>
        </row>
        <row r="136">
          <cell r="A136" t="str">
            <v>Future Index Nifty - 25-10-2001 - Future</v>
          </cell>
          <cell r="X136">
            <v>4136.0499999999884</v>
          </cell>
        </row>
        <row r="137">
          <cell r="A137" t="str">
            <v>Future Index Nifty - 25-10-2001 - Future</v>
          </cell>
          <cell r="X137">
            <v>-3599.5900000000256</v>
          </cell>
        </row>
        <row r="138">
          <cell r="A138" t="str">
            <v>Future Index Nifty - 25-10-2001 - Future Total</v>
          </cell>
          <cell r="X138">
            <v>-36425.48000000004</v>
          </cell>
        </row>
        <row r="139">
          <cell r="A139" t="str">
            <v>Future Index Nifty - 29-11-2001 - Future</v>
          </cell>
          <cell r="X139">
            <v>-999.4199999999837</v>
          </cell>
        </row>
        <row r="140">
          <cell r="A140" t="str">
            <v>Future Index Nifty - 29-11-2001 - Future Total</v>
          </cell>
          <cell r="X140">
            <v>-999.4199999999837</v>
          </cell>
        </row>
        <row r="141">
          <cell r="A141" t="str">
            <v>Future Index Nifty - 27-12-2001 - Future</v>
          </cell>
          <cell r="X141">
            <v>7153.3200000000361</v>
          </cell>
        </row>
        <row r="142">
          <cell r="A142" t="str">
            <v>Future Index Nifty - 27-12-2001 - Future Total</v>
          </cell>
          <cell r="X142">
            <v>7153.3200000000361</v>
          </cell>
        </row>
        <row r="143">
          <cell r="A143" t="str">
            <v>Future Index Nifty - 28-02-2002 - Future</v>
          </cell>
          <cell r="X143">
            <v>3423.9353999999294</v>
          </cell>
        </row>
        <row r="144">
          <cell r="A144" t="str">
            <v>Future Index Nifty - 28-02-2002 - Future</v>
          </cell>
          <cell r="X144">
            <v>5072.8623999999836</v>
          </cell>
        </row>
        <row r="145">
          <cell r="A145" t="str">
            <v>Future Index Nifty - 28-02-2002 - Future</v>
          </cell>
          <cell r="X145">
            <v>-2884.9636000000464</v>
          </cell>
        </row>
        <row r="146">
          <cell r="A146" t="str">
            <v>Future Index Nifty - 28-02-2002 - Future Total</v>
          </cell>
          <cell r="X146">
            <v>5611.8341999998665</v>
          </cell>
        </row>
        <row r="147">
          <cell r="A147" t="str">
            <v>Future Index Nifty - 28-03-2002 - Future</v>
          </cell>
          <cell r="X147">
            <v>-765.79920000000857</v>
          </cell>
        </row>
        <row r="148">
          <cell r="A148" t="str">
            <v>Future Index Nifty - 28-03-2002 - Future</v>
          </cell>
          <cell r="X148">
            <v>-1765.1491999999853</v>
          </cell>
        </row>
        <row r="149">
          <cell r="A149" t="str">
            <v>Future Index Nifty - 28-03-2002 - Future</v>
          </cell>
          <cell r="X149">
            <v>-1805.1799999999639</v>
          </cell>
        </row>
        <row r="150">
          <cell r="A150" t="str">
            <v>Future Index Nifty - 28-03-2002 - Future</v>
          </cell>
          <cell r="X150">
            <v>2187.4198000000033</v>
          </cell>
        </row>
        <row r="151">
          <cell r="A151" t="str">
            <v>Future Index Nifty - 28-03-2002 - Future</v>
          </cell>
          <cell r="X151">
            <v>1248.3640000000305</v>
          </cell>
        </row>
        <row r="152">
          <cell r="A152" t="str">
            <v>Future Index Nifty - 28-03-2002 - Future</v>
          </cell>
          <cell r="X152">
            <v>1218.3433999999834</v>
          </cell>
        </row>
        <row r="153">
          <cell r="A153" t="str">
            <v>Future Index Nifty - 28-03-2002 - Future</v>
          </cell>
          <cell r="X153">
            <v>-6157.6071999999695</v>
          </cell>
        </row>
        <row r="154">
          <cell r="A154" t="str">
            <v>Future Index Nifty - 28-03-2002 - Future</v>
          </cell>
          <cell r="X154">
            <v>-6157.6071999999695</v>
          </cell>
        </row>
        <row r="155">
          <cell r="A155" t="str">
            <v>Future Index Nifty - 28-03-2002 - Future</v>
          </cell>
          <cell r="X155">
            <v>-5378.133600000001</v>
          </cell>
        </row>
        <row r="156">
          <cell r="A156" t="str">
            <v>Future Index Nifty - 28-03-2002 - Future</v>
          </cell>
          <cell r="X156">
            <v>1025.0960000000196</v>
          </cell>
        </row>
        <row r="157">
          <cell r="A157" t="str">
            <v>Future Index Nifty - 28-03-2002 - Future</v>
          </cell>
          <cell r="X157">
            <v>305.45719999994617</v>
          </cell>
        </row>
        <row r="158">
          <cell r="A158" t="str">
            <v>Future Index Nifty - 28-03-2002 - Future Total</v>
          </cell>
          <cell r="X158">
            <v>-16044.795999999915</v>
          </cell>
        </row>
        <row r="159">
          <cell r="A159" t="str">
            <v>Hind. Lever - 26-07-2001 - PA</v>
          </cell>
          <cell r="X159">
            <v>-8951.67</v>
          </cell>
        </row>
        <row r="160">
          <cell r="A160" t="str">
            <v>Hind. Lever - 26-07-2001 - PA Total</v>
          </cell>
          <cell r="X160">
            <v>-8951.67</v>
          </cell>
        </row>
        <row r="161">
          <cell r="A161" t="str">
            <v>Hindustan Petro - 28-02-2002 - PA</v>
          </cell>
          <cell r="X161">
            <v>-8733.0015999999996</v>
          </cell>
        </row>
        <row r="162">
          <cell r="A162" t="str">
            <v>Hindustan Petro - 28-02-2002 - PA Total</v>
          </cell>
          <cell r="X162">
            <v>-8733.0015999999996</v>
          </cell>
        </row>
        <row r="163">
          <cell r="A163" t="str">
            <v>Infosys Tech. - 28-02-2002 - CA</v>
          </cell>
          <cell r="X163">
            <v>-11840.642</v>
          </cell>
        </row>
        <row r="164">
          <cell r="A164" t="str">
            <v>Infosys Tech. - 28-02-2002 - CA Total</v>
          </cell>
          <cell r="X164">
            <v>-11840.642</v>
          </cell>
        </row>
        <row r="165">
          <cell r="A165" t="str">
            <v>Infosys Tech. - 28-03-2002 - CA</v>
          </cell>
          <cell r="X165">
            <v>-12766.42</v>
          </cell>
        </row>
        <row r="166">
          <cell r="A166" t="str">
            <v>Infosys Tech. - 28-03-2002 - CA Total</v>
          </cell>
          <cell r="X166">
            <v>-12766.42</v>
          </cell>
        </row>
        <row r="167">
          <cell r="A167" t="str">
            <v>Infosys Tech. - 31-01-2002 - Future</v>
          </cell>
          <cell r="X167">
            <v>25462.51999999996</v>
          </cell>
        </row>
        <row r="168">
          <cell r="A168" t="str">
            <v>Infosys Tech. - 31-01-2002 - Future</v>
          </cell>
          <cell r="X168">
            <v>-15024.949999999953</v>
          </cell>
        </row>
        <row r="169">
          <cell r="A169" t="str">
            <v>Infosys Tech. - 31-01-2002 - Future</v>
          </cell>
          <cell r="X169">
            <v>9501.5200000000186</v>
          </cell>
        </row>
        <row r="170">
          <cell r="A170" t="str">
            <v>Infosys Tech. - 31-01-2002 - Future</v>
          </cell>
          <cell r="X170">
            <v>-2366.140000000014</v>
          </cell>
        </row>
        <row r="171">
          <cell r="A171" t="str">
            <v>Infosys Tech. - 31-01-2002 - Future</v>
          </cell>
          <cell r="X171">
            <v>2768.0245999999461</v>
          </cell>
        </row>
        <row r="172">
          <cell r="A172" t="str">
            <v>Infosys Tech. - 31-01-2002 - Future Total</v>
          </cell>
          <cell r="X172">
            <v>20340.974599999958</v>
          </cell>
        </row>
        <row r="173">
          <cell r="A173" t="str">
            <v>Infosys Tech. - 28-02-2002 - Future</v>
          </cell>
          <cell r="X173">
            <v>-7493.3499999999767</v>
          </cell>
        </row>
        <row r="174">
          <cell r="A174" t="str">
            <v>Infosys Tech. - 28-02-2002 - Future Total</v>
          </cell>
          <cell r="X174">
            <v>-7493.3499999999767</v>
          </cell>
        </row>
        <row r="175">
          <cell r="A175" t="str">
            <v>Infosys Tech. - 28-03-2002 - Future</v>
          </cell>
          <cell r="X175">
            <v>-123.89999999996508</v>
          </cell>
        </row>
        <row r="176">
          <cell r="A176" t="str">
            <v>Infosys Tech. - 28-03-2002 - Future</v>
          </cell>
          <cell r="X176">
            <v>-2801.5642999999691</v>
          </cell>
        </row>
        <row r="177">
          <cell r="A177" t="str">
            <v>Infosys Tech. - 28-03-2002 - Future</v>
          </cell>
          <cell r="X177">
            <v>-2211.3540000000503</v>
          </cell>
        </row>
        <row r="178">
          <cell r="A178" t="str">
            <v>Infosys Tech. - 28-03-2002 - Future</v>
          </cell>
          <cell r="X178">
            <v>-3811.0960000000778</v>
          </cell>
        </row>
        <row r="179">
          <cell r="A179" t="str">
            <v>Infosys Tech. - 28-03-2002 - Future</v>
          </cell>
          <cell r="X179">
            <v>-10643.839099999983</v>
          </cell>
        </row>
        <row r="180">
          <cell r="A180" t="str">
            <v>Infosys Tech. - 28-03-2002 - Future Total</v>
          </cell>
          <cell r="X180">
            <v>-19591.753400000045</v>
          </cell>
        </row>
        <row r="181">
          <cell r="A181" t="str">
            <v>Infosys Tech. - 31-01-2002 - PA</v>
          </cell>
          <cell r="X181">
            <v>-17023.020000000004</v>
          </cell>
        </row>
        <row r="182">
          <cell r="A182" t="str">
            <v>Infosys Tech. - 31-01-2002 - PA</v>
          </cell>
          <cell r="X182">
            <v>20944.890000000014</v>
          </cell>
        </row>
        <row r="183">
          <cell r="A183" t="str">
            <v>Infosys Tech. - 31-01-2002 - PA</v>
          </cell>
          <cell r="X183">
            <v>-299.69971399998394</v>
          </cell>
        </row>
        <row r="184">
          <cell r="A184" t="str">
            <v>Infosys Tech. - 31-01-2002 - PA</v>
          </cell>
          <cell r="X184">
            <v>-4470.3900000000212</v>
          </cell>
        </row>
        <row r="185">
          <cell r="A185" t="str">
            <v>Infosys Tech. - 31-01-2002 - PA</v>
          </cell>
          <cell r="X185">
            <v>-33417.149999999965</v>
          </cell>
        </row>
        <row r="186">
          <cell r="A186" t="str">
            <v>Infosys Tech. - 31-01-2002 - PA Total</v>
          </cell>
          <cell r="X186">
            <v>-34265.369713999957</v>
          </cell>
        </row>
        <row r="187">
          <cell r="A187" t="str">
            <v>Infosys Tech. - 28-02-2002 - PA</v>
          </cell>
          <cell r="X187">
            <v>1704.5465999999815</v>
          </cell>
        </row>
        <row r="188">
          <cell r="A188" t="str">
            <v>Infosys Tech. - 28-02-2002 - PA Total</v>
          </cell>
          <cell r="X188">
            <v>1704.5465999999815</v>
          </cell>
        </row>
        <row r="189">
          <cell r="A189" t="str">
            <v>Infosys Tech. - 28-03-2002 - PA</v>
          </cell>
          <cell r="X189">
            <v>2448.0499999999993</v>
          </cell>
        </row>
        <row r="190">
          <cell r="A190" t="str">
            <v>Infosys Tech. - 28-03-2002 - PA Total</v>
          </cell>
          <cell r="X190">
            <v>2448.0499999999993</v>
          </cell>
        </row>
        <row r="191">
          <cell r="A191" t="str">
            <v>ITC - 28-03-2002 - Future</v>
          </cell>
          <cell r="X191">
            <v>4471.4039000000048</v>
          </cell>
        </row>
        <row r="192">
          <cell r="A192" t="str">
            <v>ITC - 28-03-2002 - Future Total</v>
          </cell>
          <cell r="X192">
            <v>4471.4039000000048</v>
          </cell>
        </row>
        <row r="193">
          <cell r="A193" t="str">
            <v>ITC - 28-03-2002 - PA</v>
          </cell>
          <cell r="X193">
            <v>-2832.1640000000002</v>
          </cell>
        </row>
        <row r="194">
          <cell r="A194" t="str">
            <v>ITC - 28-03-2002 - PA</v>
          </cell>
          <cell r="X194">
            <v>1368.6100000000001</v>
          </cell>
        </row>
        <row r="195">
          <cell r="A195" t="str">
            <v>ITC - 28-03-2002 - PA Total</v>
          </cell>
          <cell r="X195">
            <v>-1463.5540000000001</v>
          </cell>
        </row>
        <row r="196">
          <cell r="A196" t="str">
            <v>L &amp; T - 31-01-2002 - Future</v>
          </cell>
          <cell r="X196">
            <v>15320.350000000006</v>
          </cell>
        </row>
        <row r="197">
          <cell r="A197" t="str">
            <v>L &amp; T - 31-01-2002 - Future</v>
          </cell>
          <cell r="X197">
            <v>-2759.8800000000047</v>
          </cell>
        </row>
        <row r="198">
          <cell r="A198" t="str">
            <v>L &amp; T - 31-01-2002 - Future Total</v>
          </cell>
          <cell r="X198">
            <v>12560.470000000001</v>
          </cell>
        </row>
        <row r="199">
          <cell r="A199" t="str">
            <v>L &amp; T - 28-02-2002 - Future</v>
          </cell>
          <cell r="X199">
            <v>-5772.3500000000058</v>
          </cell>
        </row>
        <row r="200">
          <cell r="A200" t="str">
            <v>L &amp; T - 28-02-2002 - Future Total</v>
          </cell>
          <cell r="X200">
            <v>-5772.3500000000058</v>
          </cell>
        </row>
        <row r="201">
          <cell r="A201" t="str">
            <v>L &amp; T - 31-01-2002 - PA</v>
          </cell>
          <cell r="X201">
            <v>-13035.89</v>
          </cell>
        </row>
        <row r="202">
          <cell r="A202" t="str">
            <v>L &amp; T - 31-01-2002 - PA Total</v>
          </cell>
          <cell r="X202">
            <v>-13035.89</v>
          </cell>
        </row>
        <row r="203">
          <cell r="A203" t="str">
            <v>L &amp; T - 28-02-2002 - PA</v>
          </cell>
          <cell r="X203">
            <v>275.93900000000031</v>
          </cell>
        </row>
        <row r="204">
          <cell r="A204" t="str">
            <v>L &amp; T - 28-02-2002 - PA Total</v>
          </cell>
          <cell r="X204">
            <v>275.93900000000031</v>
          </cell>
        </row>
        <row r="205">
          <cell r="A205" t="str">
            <v>Option Index Nifty - 25-10-2001 - CE</v>
          </cell>
          <cell r="X205">
            <v>431.80000000000018</v>
          </cell>
        </row>
        <row r="206">
          <cell r="A206" t="str">
            <v>Option Index Nifty - 25-10-2001 - CE</v>
          </cell>
          <cell r="X206">
            <v>-1353.93</v>
          </cell>
        </row>
        <row r="207">
          <cell r="A207" t="str">
            <v>Option Index Nifty - 25-10-2001 - CE Total</v>
          </cell>
          <cell r="X207">
            <v>-922.12999999999988</v>
          </cell>
        </row>
        <row r="208">
          <cell r="A208" t="str">
            <v>Option Index Nifty - 27-12-2001 - CE</v>
          </cell>
          <cell r="X208">
            <v>-5932.42</v>
          </cell>
        </row>
        <row r="209">
          <cell r="A209" t="str">
            <v>Option Index Nifty - 27-12-2001 - CE Total</v>
          </cell>
          <cell r="X209">
            <v>-5932.42</v>
          </cell>
        </row>
        <row r="210">
          <cell r="A210" t="str">
            <v>Option Index Nifty - 28-02-2002 - CE</v>
          </cell>
          <cell r="X210">
            <v>3917.7599999999993</v>
          </cell>
        </row>
        <row r="211">
          <cell r="A211" t="str">
            <v>Option Index Nifty - 28-02-2002 - CE</v>
          </cell>
          <cell r="X211">
            <v>-8190.1020000000008</v>
          </cell>
        </row>
        <row r="212">
          <cell r="A212" t="str">
            <v>Option Index Nifty - 28-02-2002 - CE</v>
          </cell>
          <cell r="X212">
            <v>8327.6023999999998</v>
          </cell>
        </row>
        <row r="213">
          <cell r="A213" t="str">
            <v>Option Index Nifty - 28-02-2002 - CE</v>
          </cell>
          <cell r="X213">
            <v>5754.6209999999992</v>
          </cell>
        </row>
        <row r="214">
          <cell r="A214" t="str">
            <v>Option Index Nifty - 28-02-2002 - CE</v>
          </cell>
          <cell r="X214">
            <v>1940.9167999999997</v>
          </cell>
        </row>
        <row r="215">
          <cell r="A215" t="str">
            <v>Option Index Nifty - 28-02-2002 - CE Total</v>
          </cell>
          <cell r="X215">
            <v>11750.798199999997</v>
          </cell>
        </row>
        <row r="216">
          <cell r="A216" t="str">
            <v>Option Index Nifty - 28-03-2002 - CE</v>
          </cell>
          <cell r="X216">
            <v>-3550.8879999999999</v>
          </cell>
        </row>
        <row r="217">
          <cell r="A217" t="str">
            <v>Option Index Nifty - 28-03-2002 - CE</v>
          </cell>
          <cell r="X217">
            <v>921.53860000000009</v>
          </cell>
        </row>
        <row r="218">
          <cell r="A218" t="str">
            <v>Option Index Nifty - 28-03-2002 - CE Total</v>
          </cell>
          <cell r="X218">
            <v>-2629.3494000000001</v>
          </cell>
        </row>
        <row r="219">
          <cell r="A219" t="str">
            <v>Option Index Nifty - 25-10-2001 - PE</v>
          </cell>
          <cell r="X219">
            <v>-2391.31</v>
          </cell>
        </row>
        <row r="220">
          <cell r="A220" t="str">
            <v>Option Index Nifty - 25-10-2001 - PE</v>
          </cell>
          <cell r="X220">
            <v>-2099.4</v>
          </cell>
        </row>
        <row r="221">
          <cell r="A221" t="str">
            <v>Option Index Nifty - 25-10-2001 - PE Total</v>
          </cell>
          <cell r="X221">
            <v>-4490.71</v>
          </cell>
        </row>
        <row r="222">
          <cell r="A222" t="str">
            <v>Option Index Nifty - 28-03-2002 - PE</v>
          </cell>
          <cell r="X222">
            <v>1638.6950000000097</v>
          </cell>
        </row>
        <row r="223">
          <cell r="A223" t="str">
            <v>Option Index Nifty - 28-03-2002 - PE</v>
          </cell>
          <cell r="X223">
            <v>-4185.2358000000113</v>
          </cell>
        </row>
        <row r="224">
          <cell r="A224" t="str">
            <v>Option Index Nifty - 28-03-2002 - PE</v>
          </cell>
          <cell r="X224">
            <v>4810.3586000000087</v>
          </cell>
        </row>
        <row r="225">
          <cell r="A225" t="str">
            <v>Option Index Nifty - 28-03-2002 - PE Total</v>
          </cell>
          <cell r="X225">
            <v>2263.8178000000071</v>
          </cell>
        </row>
        <row r="226">
          <cell r="A226" t="str">
            <v>Ranbaxy - 28-02-2002 - CA</v>
          </cell>
          <cell r="X226">
            <v>24008.469000000001</v>
          </cell>
        </row>
        <row r="227">
          <cell r="A227" t="str">
            <v>Ranbaxy - 28-02-2002 - CA</v>
          </cell>
          <cell r="X227">
            <v>23183.974499999997</v>
          </cell>
        </row>
        <row r="228">
          <cell r="A228" t="str">
            <v>Ranbaxy - 28-02-2002 - CA</v>
          </cell>
          <cell r="X228">
            <v>-31285.165000000001</v>
          </cell>
        </row>
        <row r="229">
          <cell r="A229" t="str">
            <v>Ranbaxy - 28-02-2002 - CA Total</v>
          </cell>
          <cell r="X229">
            <v>15907.278499999993</v>
          </cell>
        </row>
        <row r="230">
          <cell r="A230" t="str">
            <v>Ranbaxy - 28-03-2002 - CA</v>
          </cell>
          <cell r="X230">
            <v>-6287.4000000000005</v>
          </cell>
        </row>
        <row r="231">
          <cell r="A231" t="str">
            <v>Ranbaxy - 28-03-2002 - CA</v>
          </cell>
          <cell r="X231">
            <v>-6212.3485000000001</v>
          </cell>
        </row>
        <row r="232">
          <cell r="A232" t="str">
            <v>Ranbaxy - 28-03-2002 - CA</v>
          </cell>
          <cell r="X232">
            <v>-4536.2650000000003</v>
          </cell>
        </row>
        <row r="233">
          <cell r="A233" t="str">
            <v>Ranbaxy - 28-03-2002 - CA</v>
          </cell>
          <cell r="X233">
            <v>-2284.7999999999997</v>
          </cell>
        </row>
        <row r="234">
          <cell r="A234" t="str">
            <v>Ranbaxy - 28-03-2002 - CA Total</v>
          </cell>
          <cell r="X234">
            <v>-19320.8135</v>
          </cell>
        </row>
        <row r="235">
          <cell r="A235" t="str">
            <v>Ranbaxy - 28-02-2002 - Future</v>
          </cell>
          <cell r="X235">
            <v>-5571.0229999999283</v>
          </cell>
        </row>
        <row r="236">
          <cell r="A236" t="str">
            <v>Ranbaxy - 28-02-2002 - Future</v>
          </cell>
          <cell r="X236">
            <v>-36126.397499999905</v>
          </cell>
        </row>
        <row r="237">
          <cell r="A237" t="str">
            <v>Ranbaxy - 28-02-2002 - Future</v>
          </cell>
          <cell r="X237">
            <v>-45249.684999999998</v>
          </cell>
        </row>
        <row r="238">
          <cell r="A238" t="str">
            <v>Ranbaxy - 28-02-2002 - Future</v>
          </cell>
          <cell r="X238">
            <v>-43748.714999999967</v>
          </cell>
        </row>
        <row r="239">
          <cell r="A239" t="str">
            <v>Ranbaxy - 28-02-2002 - Future</v>
          </cell>
          <cell r="X239">
            <v>-28431.009499999986</v>
          </cell>
        </row>
        <row r="240">
          <cell r="A240" t="str">
            <v>Ranbaxy - 28-02-2002 - Future</v>
          </cell>
          <cell r="X240">
            <v>-13993.47100000002</v>
          </cell>
        </row>
        <row r="241">
          <cell r="A241" t="str">
            <v>Ranbaxy - 28-02-2002 - Future</v>
          </cell>
          <cell r="X241">
            <v>-27990.506000000052</v>
          </cell>
        </row>
        <row r="242">
          <cell r="A242" t="str">
            <v>Ranbaxy - 28-02-2002 - Future</v>
          </cell>
          <cell r="X242">
            <v>-17047.625000000058</v>
          </cell>
        </row>
        <row r="243">
          <cell r="A243" t="str">
            <v>Ranbaxy - 28-02-2002 - Future</v>
          </cell>
          <cell r="X243">
            <v>-18920.752500000061</v>
          </cell>
        </row>
        <row r="244">
          <cell r="A244" t="str">
            <v>Ranbaxy - 28-02-2002 - Future</v>
          </cell>
          <cell r="X244">
            <v>5438.3999999999651</v>
          </cell>
        </row>
        <row r="245">
          <cell r="A245" t="str">
            <v>Ranbaxy - 28-02-2002 - Future</v>
          </cell>
          <cell r="X245">
            <v>-5030.4095000000088</v>
          </cell>
        </row>
        <row r="246">
          <cell r="A246" t="str">
            <v>Ranbaxy - 28-02-2002 - Future</v>
          </cell>
          <cell r="X246">
            <v>-5030.4095000000088</v>
          </cell>
        </row>
        <row r="247">
          <cell r="A247" t="str">
            <v>Ranbaxy - 28-02-2002 - Future</v>
          </cell>
          <cell r="X247">
            <v>15873.854999999981</v>
          </cell>
        </row>
        <row r="248">
          <cell r="A248" t="str">
            <v>Ranbaxy - 28-02-2002 - Future</v>
          </cell>
          <cell r="X248">
            <v>15873.854999999981</v>
          </cell>
        </row>
        <row r="249">
          <cell r="A249" t="str">
            <v>Ranbaxy - 28-02-2002 - Future</v>
          </cell>
          <cell r="X249">
            <v>17747.637500000012</v>
          </cell>
        </row>
        <row r="250">
          <cell r="A250" t="str">
            <v>Ranbaxy - 28-02-2002 - Future</v>
          </cell>
          <cell r="X250">
            <v>17747.637500000012</v>
          </cell>
        </row>
        <row r="251">
          <cell r="A251" t="str">
            <v>Ranbaxy - 28-02-2002 - Future Total</v>
          </cell>
          <cell r="X251">
            <v>-174458.61850000004</v>
          </cell>
        </row>
        <row r="252">
          <cell r="A252" t="str">
            <v>Ranbaxy - 28-03-2002 - Future</v>
          </cell>
          <cell r="X252">
            <v>-3421.7324999999837</v>
          </cell>
        </row>
        <row r="253">
          <cell r="A253" t="str">
            <v>Ranbaxy - 28-03-2002 - Future</v>
          </cell>
          <cell r="X253">
            <v>-3321.7945000000182</v>
          </cell>
        </row>
        <row r="254">
          <cell r="A254" t="str">
            <v>Ranbaxy - 28-03-2002 - Future</v>
          </cell>
          <cell r="X254">
            <v>-3922.0524999999907</v>
          </cell>
        </row>
        <row r="255">
          <cell r="A255" t="str">
            <v>Ranbaxy - 28-03-2002 - Future</v>
          </cell>
          <cell r="X255">
            <v>-3922.0524999999907</v>
          </cell>
        </row>
        <row r="256">
          <cell r="A256" t="str">
            <v>Ranbaxy - 28-03-2002 - Future</v>
          </cell>
          <cell r="X256">
            <v>-2973.2234999999637</v>
          </cell>
        </row>
        <row r="257">
          <cell r="A257" t="str">
            <v>Ranbaxy - 28-03-2002 - Future</v>
          </cell>
          <cell r="X257">
            <v>-2973.2234999999637</v>
          </cell>
        </row>
        <row r="258">
          <cell r="A258" t="str">
            <v>Ranbaxy - 28-03-2002 - Future</v>
          </cell>
          <cell r="X258">
            <v>-3176.4475000000093</v>
          </cell>
        </row>
        <row r="259">
          <cell r="A259" t="str">
            <v>Ranbaxy - 28-03-2002 - Future</v>
          </cell>
          <cell r="X259">
            <v>-3176.4475000000093</v>
          </cell>
        </row>
        <row r="260">
          <cell r="A260" t="str">
            <v>Ranbaxy - 28-03-2002 - Future</v>
          </cell>
          <cell r="X260">
            <v>-3401.4579999999842</v>
          </cell>
        </row>
        <row r="261">
          <cell r="A261" t="str">
            <v>Ranbaxy - 28-03-2002 - Future</v>
          </cell>
          <cell r="X261">
            <v>-5227.1385000000009</v>
          </cell>
        </row>
        <row r="262">
          <cell r="A262" t="str">
            <v>Ranbaxy - 28-03-2002 - Future</v>
          </cell>
          <cell r="X262">
            <v>-5501.8809999999357</v>
          </cell>
        </row>
        <row r="263">
          <cell r="A263" t="str">
            <v>Ranbaxy - 28-03-2002 - Future</v>
          </cell>
          <cell r="X263">
            <v>-15658.927999999956</v>
          </cell>
        </row>
        <row r="264">
          <cell r="A264" t="str">
            <v>Ranbaxy - 28-03-2002 - Future</v>
          </cell>
          <cell r="X264">
            <v>-12061.270000000019</v>
          </cell>
        </row>
        <row r="265">
          <cell r="A265" t="str">
            <v>Ranbaxy - 28-03-2002 - Future</v>
          </cell>
          <cell r="X265">
            <v>-10910.52700000006</v>
          </cell>
        </row>
        <row r="266">
          <cell r="A266" t="str">
            <v>Ranbaxy - 28-03-2002 - Future</v>
          </cell>
          <cell r="X266">
            <v>-11410.207000000053</v>
          </cell>
        </row>
        <row r="267">
          <cell r="A267" t="str">
            <v>Ranbaxy - 28-03-2002 - Future</v>
          </cell>
          <cell r="X267">
            <v>-517.40900000004331</v>
          </cell>
        </row>
        <row r="268">
          <cell r="A268" t="str">
            <v>Ranbaxy - 28-03-2002 - Future</v>
          </cell>
          <cell r="X268">
            <v>-3515.4589999999735</v>
          </cell>
        </row>
        <row r="269">
          <cell r="A269" t="str">
            <v>Ranbaxy - 28-03-2002 - Future</v>
          </cell>
          <cell r="X269">
            <v>-4564.2000000000116</v>
          </cell>
        </row>
        <row r="270">
          <cell r="A270" t="str">
            <v>Ranbaxy - 28-03-2002 - Future</v>
          </cell>
          <cell r="X270">
            <v>-4564.2000000000116</v>
          </cell>
        </row>
        <row r="271">
          <cell r="A271" t="str">
            <v>Ranbaxy - 28-03-2002 - Future</v>
          </cell>
          <cell r="X271">
            <v>-1682.3185000000522</v>
          </cell>
        </row>
        <row r="272">
          <cell r="A272" t="str">
            <v>Ranbaxy - 28-03-2002 - Future</v>
          </cell>
          <cell r="X272">
            <v>-3331.2505000000237</v>
          </cell>
        </row>
        <row r="273">
          <cell r="A273" t="str">
            <v>Ranbaxy - 28-03-2002 - Future</v>
          </cell>
          <cell r="X273">
            <v>-3806.5599999999977</v>
          </cell>
        </row>
        <row r="274">
          <cell r="A274" t="str">
            <v>Ranbaxy - 28-03-2002 - Future</v>
          </cell>
          <cell r="X274">
            <v>6186.945000000007</v>
          </cell>
        </row>
        <row r="275">
          <cell r="A275" t="str">
            <v>Ranbaxy - 28-03-2002 - Future</v>
          </cell>
          <cell r="X275">
            <v>12955.950499999977</v>
          </cell>
        </row>
        <row r="276">
          <cell r="A276" t="str">
            <v>Ranbaxy - 28-03-2002 - Future</v>
          </cell>
          <cell r="X276">
            <v>15454.320500000031</v>
          </cell>
        </row>
        <row r="277">
          <cell r="A277" t="str">
            <v>Ranbaxy - 28-03-2002 - Future</v>
          </cell>
          <cell r="X277">
            <v>13932.880000000005</v>
          </cell>
        </row>
        <row r="278">
          <cell r="A278" t="str">
            <v>Ranbaxy - 28-03-2002 - Future</v>
          </cell>
          <cell r="X278">
            <v>5703.474499999953</v>
          </cell>
        </row>
        <row r="279">
          <cell r="A279" t="str">
            <v>Ranbaxy - 28-03-2002 - Future</v>
          </cell>
          <cell r="X279">
            <v>6180.1149999999907</v>
          </cell>
        </row>
        <row r="280">
          <cell r="A280" t="str">
            <v>Ranbaxy - 28-03-2002 - Future</v>
          </cell>
          <cell r="X280">
            <v>3205.4554999999818</v>
          </cell>
        </row>
        <row r="281">
          <cell r="A281" t="str">
            <v>Ranbaxy - 28-03-2002 - Future</v>
          </cell>
          <cell r="X281">
            <v>2855.2285000000265</v>
          </cell>
        </row>
        <row r="282">
          <cell r="A282" t="str">
            <v>Ranbaxy - 28-03-2002 - Future</v>
          </cell>
          <cell r="X282">
            <v>930.92000000004191</v>
          </cell>
        </row>
        <row r="283">
          <cell r="A283" t="str">
            <v>Ranbaxy - 28-03-2002 - Future</v>
          </cell>
          <cell r="X283">
            <v>-1568.0900000000256</v>
          </cell>
        </row>
        <row r="284">
          <cell r="A284" t="str">
            <v>Ranbaxy - 28-03-2002 - Future Total</v>
          </cell>
          <cell r="X284">
            <v>-47202.581000000064</v>
          </cell>
        </row>
        <row r="285">
          <cell r="A285" t="str">
            <v>Ranbaxy - 28-03-2002 - PA</v>
          </cell>
          <cell r="X285">
            <v>-4207.7190000000001</v>
          </cell>
        </row>
        <row r="286">
          <cell r="A286" t="str">
            <v>Ranbaxy - 28-03-2002 - PA</v>
          </cell>
          <cell r="X286">
            <v>-4232.7295000000004</v>
          </cell>
        </row>
        <row r="287">
          <cell r="A287" t="str">
            <v>Ranbaxy - 28-03-2002 - PA Total</v>
          </cell>
          <cell r="X287">
            <v>-8440.4485000000004</v>
          </cell>
        </row>
        <row r="288">
          <cell r="A288" t="str">
            <v>Reliance Industries - 29-11-2001 - CA</v>
          </cell>
          <cell r="X288">
            <v>23046.57</v>
          </cell>
        </row>
        <row r="289">
          <cell r="A289" t="str">
            <v>Reliance Industries - 29-11-2001 - CA Total</v>
          </cell>
          <cell r="X289">
            <v>23046.57</v>
          </cell>
        </row>
        <row r="290">
          <cell r="A290" t="str">
            <v>Reliance Industries - 31-01-2002 - CA</v>
          </cell>
          <cell r="X290">
            <v>-4931.54</v>
          </cell>
        </row>
        <row r="291">
          <cell r="A291" t="str">
            <v>Reliance Industries - 31-01-2002 - CA Total</v>
          </cell>
          <cell r="X291">
            <v>-4931.54</v>
          </cell>
        </row>
        <row r="292">
          <cell r="A292" t="str">
            <v>Reliance Industries - 28-02-2002 - CA</v>
          </cell>
          <cell r="X292">
            <v>2001.6570000000011</v>
          </cell>
        </row>
        <row r="293">
          <cell r="A293" t="str">
            <v>Reliance Industries - 28-02-2002 - CA Total</v>
          </cell>
          <cell r="X293">
            <v>2001.6570000000011</v>
          </cell>
        </row>
        <row r="294">
          <cell r="A294" t="str">
            <v>Reliance Industries - 31-01-2002 - Future</v>
          </cell>
          <cell r="X294">
            <v>14039.51999999999</v>
          </cell>
        </row>
        <row r="295">
          <cell r="A295" t="str">
            <v>Reliance Industries - 31-01-2002 - Future Total</v>
          </cell>
          <cell r="X295">
            <v>14039.51999999999</v>
          </cell>
        </row>
        <row r="296">
          <cell r="A296" t="str">
            <v>Reliance Industries - 28-03-2002 - Future</v>
          </cell>
          <cell r="X296">
            <v>5614.9270000000251</v>
          </cell>
        </row>
        <row r="297">
          <cell r="A297" t="str">
            <v>Reliance Industries - 28-03-2002 - Future</v>
          </cell>
          <cell r="X297">
            <v>-1108.2713999999978</v>
          </cell>
        </row>
        <row r="298">
          <cell r="A298" t="str">
            <v>Reliance Industries - 28-03-2002 - Future Total</v>
          </cell>
          <cell r="X298">
            <v>4506.6556000000273</v>
          </cell>
        </row>
        <row r="299">
          <cell r="A299" t="str">
            <v>Reliance Industries - 26-07-2001 - PA</v>
          </cell>
          <cell r="X299">
            <v>3743.25</v>
          </cell>
        </row>
        <row r="300">
          <cell r="A300" t="str">
            <v>Reliance Industries - 26-07-2001 - PA</v>
          </cell>
          <cell r="X300">
            <v>13492.8</v>
          </cell>
        </row>
        <row r="301">
          <cell r="A301" t="str">
            <v>Reliance Industries - 26-07-2001 - PA Total</v>
          </cell>
          <cell r="X301">
            <v>17236.05</v>
          </cell>
        </row>
        <row r="302">
          <cell r="A302" t="str">
            <v>Reliance Industries - 29-11-2001 - PA</v>
          </cell>
          <cell r="X302">
            <v>-15492.47</v>
          </cell>
        </row>
        <row r="303">
          <cell r="A303" t="str">
            <v>Reliance Industries - 29-11-2001 - PA Total</v>
          </cell>
          <cell r="X303">
            <v>-15492.47</v>
          </cell>
        </row>
        <row r="304">
          <cell r="A304" t="str">
            <v>Reliance Industries - 31-01-2002 - PA</v>
          </cell>
          <cell r="X304">
            <v>-8654.77</v>
          </cell>
        </row>
        <row r="305">
          <cell r="A305" t="str">
            <v>Reliance Industries - 31-01-2002 - PA</v>
          </cell>
          <cell r="X305">
            <v>-2330.0500000000002</v>
          </cell>
        </row>
        <row r="306">
          <cell r="A306" t="str">
            <v>Reliance Industries - 31-01-2002 - PA Total</v>
          </cell>
          <cell r="X306">
            <v>-10984.82</v>
          </cell>
        </row>
        <row r="307">
          <cell r="A307" t="str">
            <v>Reliance Industries - 28-03-2002 - PA</v>
          </cell>
          <cell r="X307">
            <v>-2692.5264000000002</v>
          </cell>
        </row>
        <row r="308">
          <cell r="A308" t="str">
            <v>Reliance Industries - 28-03-2002 - PA Total</v>
          </cell>
          <cell r="X308">
            <v>-2692.5264000000002</v>
          </cell>
        </row>
        <row r="309">
          <cell r="A309" t="str">
            <v>Reliance Petro - 31-01-2002 - CA</v>
          </cell>
          <cell r="X309">
            <v>-2649.8900000000003</v>
          </cell>
        </row>
        <row r="310">
          <cell r="A310" t="str">
            <v>Reliance Petro - 31-01-2002 - CA</v>
          </cell>
          <cell r="X310">
            <v>2965.6100000000006</v>
          </cell>
        </row>
        <row r="311">
          <cell r="A311" t="str">
            <v>Reliance Petro - 31-01-2002 - CA</v>
          </cell>
          <cell r="X311">
            <v>-4525.93</v>
          </cell>
        </row>
        <row r="312">
          <cell r="A312" t="str">
            <v>Reliance Petro - 31-01-2002 - CA</v>
          </cell>
          <cell r="X312">
            <v>-5244.52</v>
          </cell>
        </row>
        <row r="313">
          <cell r="A313" t="str">
            <v>Reliance Petro - 31-01-2002 - CA Total</v>
          </cell>
          <cell r="X313">
            <v>-9454.73</v>
          </cell>
        </row>
        <row r="314">
          <cell r="A314" t="str">
            <v>Reliance Petro - 28-02-2002 - CA</v>
          </cell>
          <cell r="X314">
            <v>-6320.324700000001</v>
          </cell>
        </row>
        <row r="315">
          <cell r="A315" t="str">
            <v>Reliance Petro - 28-02-2002 - CA</v>
          </cell>
          <cell r="X315">
            <v>2053.7869999999998</v>
          </cell>
        </row>
        <row r="316">
          <cell r="A316" t="str">
            <v>Reliance Petro - 28-02-2002 - CA</v>
          </cell>
          <cell r="X316">
            <v>-5890.0461000000005</v>
          </cell>
        </row>
        <row r="317">
          <cell r="A317" t="str">
            <v>Reliance Petro - 28-02-2002 - CA Total</v>
          </cell>
          <cell r="X317">
            <v>-10156.5838</v>
          </cell>
        </row>
        <row r="318">
          <cell r="A318" t="str">
            <v>Reliance Petro - 28-03-2002 - CA</v>
          </cell>
          <cell r="X318">
            <v>-9762.5634999999984</v>
          </cell>
        </row>
        <row r="319">
          <cell r="A319" t="str">
            <v>Reliance Petro - 28-03-2002 - CA</v>
          </cell>
          <cell r="X319">
            <v>3772.6725999999999</v>
          </cell>
        </row>
        <row r="320">
          <cell r="A320" t="str">
            <v>Reliance Petro - 28-03-2002 - CA</v>
          </cell>
          <cell r="X320">
            <v>3290.58</v>
          </cell>
        </row>
        <row r="321">
          <cell r="A321" t="str">
            <v>Reliance Petro - 28-03-2002 - CA</v>
          </cell>
          <cell r="X321">
            <v>-4875.5096000000012</v>
          </cell>
        </row>
        <row r="322">
          <cell r="A322" t="str">
            <v>Reliance Petro - 28-03-2002 - CA Total</v>
          </cell>
          <cell r="X322">
            <v>-7574.8204999999998</v>
          </cell>
        </row>
        <row r="323">
          <cell r="A323" t="str">
            <v>Reliance Petro - 31-01-2002 - Future</v>
          </cell>
          <cell r="X323">
            <v>-8109.7191999999923</v>
          </cell>
        </row>
        <row r="324">
          <cell r="A324" t="str">
            <v>Reliance Petro - 31-01-2002 - Future Total</v>
          </cell>
          <cell r="X324">
            <v>-8109.7191999999923</v>
          </cell>
        </row>
        <row r="325">
          <cell r="A325" t="str">
            <v>Reliance Petro - 28-02-2002 - Future</v>
          </cell>
          <cell r="X325">
            <v>8218.8372999999992</v>
          </cell>
        </row>
        <row r="326">
          <cell r="A326" t="str">
            <v>Reliance Petro - 28-02-2002 - Future</v>
          </cell>
          <cell r="X326">
            <v>-1882.665199999974</v>
          </cell>
        </row>
        <row r="327">
          <cell r="A327" t="str">
            <v>Reliance Petro - 28-02-2002 - Future Total</v>
          </cell>
          <cell r="X327">
            <v>6336.1721000000252</v>
          </cell>
        </row>
        <row r="328">
          <cell r="A328" t="str">
            <v>Reliance Petro - 31-01-2002 - PA</v>
          </cell>
          <cell r="X328">
            <v>8303.59</v>
          </cell>
        </row>
        <row r="329">
          <cell r="A329" t="str">
            <v>Reliance Petro - 31-01-2002 - PA</v>
          </cell>
          <cell r="X329">
            <v>-1739.099999999999</v>
          </cell>
        </row>
        <row r="330">
          <cell r="A330" t="str">
            <v>Reliance Petro - 31-01-2002 - PA</v>
          </cell>
          <cell r="X330">
            <v>-8835.5099999999984</v>
          </cell>
        </row>
        <row r="331">
          <cell r="A331" t="str">
            <v>Reliance Petro - 31-01-2002 - PA</v>
          </cell>
          <cell r="X331">
            <v>267.50067360000685</v>
          </cell>
        </row>
        <row r="332">
          <cell r="A332" t="str">
            <v>Reliance Petro - 31-01-2002 - PA Total</v>
          </cell>
          <cell r="X332">
            <v>-2003.51932639999</v>
          </cell>
        </row>
        <row r="333">
          <cell r="A333" t="str">
            <v>Reliance Petro - 28-02-2002 - PA</v>
          </cell>
          <cell r="X333">
            <v>-6832.0624999999927</v>
          </cell>
        </row>
        <row r="334">
          <cell r="A334" t="str">
            <v>Reliance Petro - 28-02-2002 - PA Total</v>
          </cell>
          <cell r="X334">
            <v>-6832.0624999999927</v>
          </cell>
        </row>
        <row r="335">
          <cell r="A335" t="str">
            <v>Satyam Computers - 26-07-2001 - CA</v>
          </cell>
          <cell r="X335">
            <v>7860</v>
          </cell>
        </row>
        <row r="336">
          <cell r="A336" t="str">
            <v>Satyam Computers - 26-07-2001 - CA Total</v>
          </cell>
          <cell r="X336">
            <v>7860</v>
          </cell>
        </row>
        <row r="337">
          <cell r="A337" t="str">
            <v>Satyam Computers - 30-08-2001 - CA</v>
          </cell>
          <cell r="X337">
            <v>550.75</v>
          </cell>
        </row>
        <row r="338">
          <cell r="A338" t="str">
            <v>Satyam Computers - 30-08-2001 - CA</v>
          </cell>
          <cell r="X338">
            <v>1989.2400000000016</v>
          </cell>
        </row>
        <row r="339">
          <cell r="A339" t="str">
            <v>Satyam Computers - 30-08-2001 - CA Total</v>
          </cell>
          <cell r="X339">
            <v>2539.9900000000016</v>
          </cell>
        </row>
        <row r="340">
          <cell r="A340" t="str">
            <v>Satyam Computers - 29-11-2001 - CA</v>
          </cell>
          <cell r="X340">
            <v>-9286.65</v>
          </cell>
        </row>
        <row r="341">
          <cell r="A341" t="str">
            <v>Satyam Computers - 29-11-2001 - CA</v>
          </cell>
          <cell r="X341">
            <v>-9586.9699999999993</v>
          </cell>
        </row>
        <row r="342">
          <cell r="A342" t="str">
            <v>Satyam Computers - 29-11-2001 - CA Total</v>
          </cell>
          <cell r="X342">
            <v>-18873.62</v>
          </cell>
        </row>
        <row r="343">
          <cell r="A343" t="str">
            <v>Satyam Computers - 27-12-2001 - CA</v>
          </cell>
          <cell r="X343">
            <v>-40844.93</v>
          </cell>
        </row>
        <row r="344">
          <cell r="A344" t="str">
            <v>Satyam Computers - 27-12-2001 - CA Total</v>
          </cell>
          <cell r="X344">
            <v>-40844.93</v>
          </cell>
        </row>
        <row r="345">
          <cell r="A345" t="str">
            <v>Satyam Computers - 31-01-2002 - CA</v>
          </cell>
          <cell r="X345">
            <v>20025.269999999993</v>
          </cell>
        </row>
        <row r="346">
          <cell r="A346" t="str">
            <v>Satyam Computers - 31-01-2002 - CA</v>
          </cell>
          <cell r="X346">
            <v>11082.580000000002</v>
          </cell>
        </row>
        <row r="347">
          <cell r="A347" t="str">
            <v>Satyam Computers - 31-01-2002 - CA Total</v>
          </cell>
          <cell r="X347">
            <v>31107.849999999995</v>
          </cell>
        </row>
        <row r="348">
          <cell r="A348" t="str">
            <v>Satyam Computers - 28-02-2002 - CA</v>
          </cell>
          <cell r="X348">
            <v>7245.0735999999961</v>
          </cell>
        </row>
        <row r="349">
          <cell r="A349" t="str">
            <v>Satyam Computers - 28-02-2002 - CA</v>
          </cell>
          <cell r="X349">
            <v>-5670.9383999999991</v>
          </cell>
        </row>
        <row r="350">
          <cell r="A350" t="str">
            <v>Satyam Computers - 28-02-2002 - CA</v>
          </cell>
          <cell r="X350">
            <v>124.48559999999998</v>
          </cell>
        </row>
        <row r="351">
          <cell r="A351" t="str">
            <v>Satyam Computers - 28-02-2002 - CA</v>
          </cell>
          <cell r="X351">
            <v>8209.3300000000017</v>
          </cell>
        </row>
        <row r="352">
          <cell r="A352" t="str">
            <v>Satyam Computers - 28-02-2002 - CA</v>
          </cell>
          <cell r="X352">
            <v>-12473.491999999997</v>
          </cell>
        </row>
        <row r="353">
          <cell r="A353" t="str">
            <v>Satyam Computers - 28-02-2002 - CA</v>
          </cell>
          <cell r="X353">
            <v>-4187.3224000000009</v>
          </cell>
        </row>
        <row r="354">
          <cell r="A354" t="str">
            <v>Satyam Computers - 28-02-2002 - CA</v>
          </cell>
          <cell r="X354">
            <v>4431.3936000000003</v>
          </cell>
        </row>
        <row r="355">
          <cell r="A355" t="str">
            <v>Satyam Computers - 28-02-2002 - CA Total</v>
          </cell>
          <cell r="X355">
            <v>-2321.4699999999984</v>
          </cell>
        </row>
        <row r="356">
          <cell r="A356" t="str">
            <v>Satyam Computers - 29-11-2001 - Future</v>
          </cell>
          <cell r="X356">
            <v>-71927.899999999965</v>
          </cell>
        </row>
        <row r="357">
          <cell r="A357" t="str">
            <v>Satyam Computers - 29-11-2001 - Future</v>
          </cell>
          <cell r="X357">
            <v>2651.3649999999616</v>
          </cell>
        </row>
        <row r="358">
          <cell r="A358" t="str">
            <v>Satyam Computers - 29-11-2001 - Future</v>
          </cell>
          <cell r="X358">
            <v>2591.3049999999639</v>
          </cell>
        </row>
        <row r="359">
          <cell r="A359" t="str">
            <v>Satyam Computers - 29-11-2001 - Future Total</v>
          </cell>
          <cell r="X359">
            <v>-66685.23000000004</v>
          </cell>
        </row>
        <row r="360">
          <cell r="A360" t="str">
            <v>Satyam Computers - 27-12-2001 - Future</v>
          </cell>
          <cell r="X360">
            <v>34896.799999999988</v>
          </cell>
        </row>
        <row r="361">
          <cell r="A361" t="str">
            <v>Satyam Computers - 27-12-2001 - Future Total</v>
          </cell>
          <cell r="X361">
            <v>34896.799999999988</v>
          </cell>
        </row>
        <row r="362">
          <cell r="A362" t="str">
            <v>Satyam Computers - 31-01-2002 - Future</v>
          </cell>
          <cell r="X362">
            <v>12070.170000000042</v>
          </cell>
        </row>
        <row r="363">
          <cell r="A363" t="str">
            <v>Satyam Computers - 31-01-2002 - Future</v>
          </cell>
          <cell r="X363">
            <v>3948.8199999998906</v>
          </cell>
        </row>
        <row r="364">
          <cell r="A364" t="str">
            <v>Satyam Computers - 31-01-2002 - Future</v>
          </cell>
          <cell r="X364">
            <v>-15730.882000000041</v>
          </cell>
        </row>
        <row r="365">
          <cell r="A365" t="str">
            <v>Satyam Computers - 31-01-2002 - Future Total</v>
          </cell>
          <cell r="X365">
            <v>288.10799999989104</v>
          </cell>
        </row>
        <row r="366">
          <cell r="A366" t="str">
            <v>Satyam Computers - 28-02-2002 - Future</v>
          </cell>
          <cell r="X366">
            <v>7590.1691999999457</v>
          </cell>
        </row>
        <row r="367">
          <cell r="A367" t="str">
            <v>Satyam Computers - 28-02-2002 - Future</v>
          </cell>
          <cell r="X367">
            <v>276.80320000002393</v>
          </cell>
        </row>
        <row r="368">
          <cell r="A368" t="str">
            <v>Satyam Computers - 28-02-2002 - Future</v>
          </cell>
          <cell r="X368">
            <v>3277.040399999998</v>
          </cell>
        </row>
        <row r="369">
          <cell r="A369" t="str">
            <v>Satyam Computers - 28-02-2002 - Future Total</v>
          </cell>
          <cell r="X369">
            <v>11144.012799999968</v>
          </cell>
        </row>
        <row r="370">
          <cell r="A370" t="str">
            <v>Satyam Computers - 28-03-2002 - Future</v>
          </cell>
          <cell r="X370">
            <v>-3206.3952000000863</v>
          </cell>
        </row>
        <row r="371">
          <cell r="A371" t="str">
            <v>Satyam Computers - 28-03-2002 - Future Total</v>
          </cell>
          <cell r="X371">
            <v>-3206.3952000000863</v>
          </cell>
        </row>
        <row r="372">
          <cell r="A372" t="str">
            <v>Satyam Computers - 29-11-2001 - PA</v>
          </cell>
          <cell r="X372">
            <v>-7671.68</v>
          </cell>
        </row>
        <row r="373">
          <cell r="A373" t="str">
            <v>Satyam Computers - 29-11-2001 - PA Total</v>
          </cell>
          <cell r="X373">
            <v>-7671.68</v>
          </cell>
        </row>
        <row r="374">
          <cell r="A374" t="str">
            <v>Satyam Computers - 31-01-2002 - PA</v>
          </cell>
          <cell r="X374">
            <v>-7115.25</v>
          </cell>
        </row>
        <row r="375">
          <cell r="A375" t="str">
            <v>Satyam Computers - 31-01-2002 - PA</v>
          </cell>
          <cell r="X375">
            <v>-2300.0899999999965</v>
          </cell>
        </row>
        <row r="376">
          <cell r="A376" t="str">
            <v>Satyam Computers - 31-01-2002 - PA</v>
          </cell>
          <cell r="X376">
            <v>-8499.2738534000164</v>
          </cell>
        </row>
        <row r="377">
          <cell r="A377" t="str">
            <v>Satyam Computers - 31-01-2002 - PA</v>
          </cell>
          <cell r="X377">
            <v>-10739.12</v>
          </cell>
        </row>
        <row r="378">
          <cell r="A378" t="str">
            <v>Satyam Computers - 31-01-2002 - PA</v>
          </cell>
          <cell r="X378">
            <v>-13132.319999999998</v>
          </cell>
        </row>
        <row r="379">
          <cell r="A379" t="str">
            <v>Satyam Computers - 31-01-2002 - PA Total</v>
          </cell>
          <cell r="X379">
            <v>-41786.053853400015</v>
          </cell>
        </row>
        <row r="380">
          <cell r="A380" t="str">
            <v>Satyam Computers - 28-02-2002 - PA</v>
          </cell>
          <cell r="X380">
            <v>-7154.9875999999995</v>
          </cell>
        </row>
        <row r="381">
          <cell r="A381" t="str">
            <v>Satyam Computers - 28-02-2002 - PA Total</v>
          </cell>
          <cell r="X381">
            <v>-7154.9875999999995</v>
          </cell>
        </row>
        <row r="382">
          <cell r="A382" t="str">
            <v>Sterlite Optical - 31-01-2002 - CA</v>
          </cell>
          <cell r="X382">
            <v>6439.0800000000017</v>
          </cell>
        </row>
        <row r="383">
          <cell r="A383" t="str">
            <v>Sterlite Optical - 31-01-2002 - CA</v>
          </cell>
          <cell r="X383">
            <v>3968.4500000000007</v>
          </cell>
        </row>
        <row r="384">
          <cell r="A384" t="str">
            <v>Sterlite Optical - 31-01-2002 - CA</v>
          </cell>
          <cell r="X384">
            <v>-11467.66</v>
          </cell>
        </row>
        <row r="385">
          <cell r="A385" t="str">
            <v>Sterlite Optical - 31-01-2002 - CA</v>
          </cell>
          <cell r="X385">
            <v>-12848.53</v>
          </cell>
        </row>
        <row r="386">
          <cell r="A386" t="str">
            <v>Sterlite Optical - 31-01-2002 - CA</v>
          </cell>
          <cell r="X386">
            <v>-5884.1500000000005</v>
          </cell>
        </row>
        <row r="387">
          <cell r="A387" t="str">
            <v>Sterlite Optical - 31-01-2002 - CA Total</v>
          </cell>
          <cell r="X387">
            <v>-19792.809999999998</v>
          </cell>
        </row>
        <row r="388">
          <cell r="A388" t="str">
            <v>Sterlite Optical - 28-02-2002 - CA</v>
          </cell>
          <cell r="X388">
            <v>3646.6010000000006</v>
          </cell>
        </row>
        <row r="389">
          <cell r="A389" t="str">
            <v>Sterlite Optical - 28-02-2002 - CA</v>
          </cell>
          <cell r="X389">
            <v>-5304.4939999999997</v>
          </cell>
        </row>
        <row r="390">
          <cell r="A390" t="str">
            <v>Sterlite Optical - 28-02-2002 - CA</v>
          </cell>
          <cell r="X390">
            <v>-7561.43</v>
          </cell>
        </row>
        <row r="391">
          <cell r="A391" t="str">
            <v>Sterlite Optical - 28-02-2002 - CA</v>
          </cell>
          <cell r="X391">
            <v>3618.7339999999999</v>
          </cell>
        </row>
        <row r="392">
          <cell r="A392" t="str">
            <v>Sterlite Optical - 28-02-2002 - CA</v>
          </cell>
          <cell r="X392">
            <v>-6957.4079999999994</v>
          </cell>
        </row>
        <row r="393">
          <cell r="A393" t="str">
            <v>Sterlite Optical - 28-02-2002 - CA Total</v>
          </cell>
          <cell r="X393">
            <v>-12557.996999999999</v>
          </cell>
        </row>
        <row r="394">
          <cell r="A394" t="str">
            <v>Sterlite Optical - 31-01-2002 - Future</v>
          </cell>
          <cell r="X394">
            <v>-19861.490666666665</v>
          </cell>
        </row>
        <row r="395">
          <cell r="A395" t="str">
            <v>Sterlite Optical - 31-01-2002 - Future</v>
          </cell>
          <cell r="X395">
            <v>-3501.1906666666764</v>
          </cell>
        </row>
        <row r="396">
          <cell r="A396" t="str">
            <v>Sterlite Optical - 31-01-2002 - Future</v>
          </cell>
          <cell r="X396">
            <v>-4311.7006666666566</v>
          </cell>
        </row>
        <row r="397">
          <cell r="A397" t="str">
            <v>Sterlite Optical - 31-01-2002 - Future Total</v>
          </cell>
          <cell r="X397">
            <v>-27674.381999999998</v>
          </cell>
        </row>
        <row r="398">
          <cell r="A398" t="str">
            <v>Sterlite Optical - 28-02-2002 - Future</v>
          </cell>
          <cell r="X398">
            <v>1457.8983999999909</v>
          </cell>
        </row>
        <row r="399">
          <cell r="A399" t="str">
            <v>Sterlite Optical - 28-02-2002 - Future</v>
          </cell>
          <cell r="X399">
            <v>5172.9047999999893</v>
          </cell>
        </row>
        <row r="400">
          <cell r="A400" t="str">
            <v>Sterlite Optical - 28-02-2002 - Future</v>
          </cell>
          <cell r="X400">
            <v>-5689.4684000000125</v>
          </cell>
        </row>
        <row r="401">
          <cell r="A401" t="str">
            <v>Sterlite Optical - 28-02-2002 - Future</v>
          </cell>
          <cell r="X401">
            <v>675.55639999998675</v>
          </cell>
        </row>
        <row r="402">
          <cell r="A402" t="str">
            <v>Sterlite Optical - 28-02-2002 - Future Total</v>
          </cell>
          <cell r="X402">
            <v>1616.8911999999546</v>
          </cell>
        </row>
        <row r="403">
          <cell r="A403" t="str">
            <v>Sterlite Optical - 28-03-2002 - Future</v>
          </cell>
          <cell r="X403">
            <v>2594.9009999999835</v>
          </cell>
        </row>
        <row r="404">
          <cell r="A404" t="str">
            <v>Sterlite Optical - 28-03-2002 - Future</v>
          </cell>
          <cell r="X404">
            <v>2594.9009999999835</v>
          </cell>
        </row>
        <row r="405">
          <cell r="A405" t="str">
            <v>Sterlite Optical - 28-03-2002 - Future</v>
          </cell>
          <cell r="X405">
            <v>2949.5928000000131</v>
          </cell>
        </row>
        <row r="406">
          <cell r="A406" t="str">
            <v>Sterlite Optical - 28-03-2002 - Future Total</v>
          </cell>
          <cell r="X406">
            <v>8139.39479999998</v>
          </cell>
        </row>
        <row r="407">
          <cell r="A407" t="str">
            <v>Sterlite Optical - 31-01-2002 - PA</v>
          </cell>
          <cell r="X407">
            <v>-6127.8000000000011</v>
          </cell>
        </row>
        <row r="408">
          <cell r="A408" t="str">
            <v>Sterlite Optical - 31-01-2002 - PA</v>
          </cell>
          <cell r="X408">
            <v>-2573.8799999999992</v>
          </cell>
        </row>
        <row r="409">
          <cell r="A409" t="str">
            <v>Sterlite Optical - 31-01-2002 - PA</v>
          </cell>
          <cell r="X409">
            <v>8426.5300734999983</v>
          </cell>
        </row>
        <row r="410">
          <cell r="A410" t="str">
            <v>Sterlite Optical - 31-01-2002 - PA</v>
          </cell>
          <cell r="X410">
            <v>10407.780073499998</v>
          </cell>
        </row>
        <row r="411">
          <cell r="A411" t="str">
            <v>Sterlite Optical - 31-01-2002 - PA</v>
          </cell>
          <cell r="X411">
            <v>11961.075073600008</v>
          </cell>
        </row>
        <row r="412">
          <cell r="A412" t="str">
            <v>Sterlite Optical - 31-01-2002 - PA Total</v>
          </cell>
          <cell r="X412">
            <v>22093.705220600004</v>
          </cell>
        </row>
        <row r="413">
          <cell r="A413" t="str">
            <v>Grand Total</v>
          </cell>
          <cell r="X413">
            <v>-958997.82627320115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COLLU"/>
      <sheetName val="FIXED ASSETS"/>
      <sheetName val="CASH FLOW"/>
      <sheetName val="WORKING"/>
      <sheetName val="PRESS"/>
      <sheetName val="UNIT RATE"/>
      <sheetName val="ANALYSIS"/>
      <sheetName val="APPRO"/>
      <sheetName val="ONE PAGE"/>
      <sheetName val="ACT-ACT"/>
      <sheetName val="RATIO"/>
      <sheetName val="Pending Transaction"/>
      <sheetName val="MTM"/>
      <sheetName val="Derivative ( P &amp; L ) Detailed"/>
      <sheetName val="Derivative ( P &amp; L ) Summary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MAIN"/>
      <sheetName val="1-a"/>
      <sheetName val="TK"/>
      <sheetName val="SDN"/>
      <sheetName val="MULI"/>
      <sheetName val="LIMBDI"/>
      <sheetName val="DHG-1"/>
      <sheetName val="DHG-2"/>
      <sheetName val="HLVD-1"/>
      <sheetName val="HLVD-2"/>
      <sheetName val="CHOTILA"/>
      <sheetName val="mpmla wise pp01_02"/>
      <sheetName val="zpF0001"/>
      <sheetName val="mpmla wise pp0001"/>
      <sheetName val="Form-C4"/>
      <sheetName val="CORP DLY"/>
      <sheetName val="MTHWISE FAIL"/>
      <sheetName val="PASTE"/>
      <sheetName val="REF"/>
      <sheetName val="132 KV 3ARS BHEL SF6"/>
      <sheetName val="shp_T_D_drive"/>
      <sheetName val="shp_T&amp;D_drive"/>
      <sheetName val="ruf fmp"/>
      <sheetName val="compar jgy"/>
      <sheetName val="COMPARE AG"/>
      <sheetName val="Recovered_Sheet5"/>
      <sheetName val="TLPPOCT"/>
      <sheetName val="For database"/>
      <sheetName val="Sheet2"/>
      <sheetName val="Book1"/>
      <sheetName val="3. Amor Perfo"/>
      <sheetName val="cat wise f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cd"/>
      <sheetName val="ANNX_1 3ca"/>
      <sheetName val="ANNX_2 3ca"/>
      <sheetName val="ANNEX 1_2"/>
      <sheetName val="ANNEX 3"/>
      <sheetName val="ANNX 4"/>
      <sheetName val="ANNX 4_a_"/>
      <sheetName val="intangibles working"/>
      <sheetName val="_ANNEX 5_7 "/>
      <sheetName val="ANNX_"/>
      <sheetName val="ANNX 6"/>
      <sheetName val="ANNEX 8"/>
      <sheetName val="ANNEX 10"/>
      <sheetName val="ANNX11"/>
      <sheetName val="ANNEX __"/>
      <sheetName val="ANNEX 12"/>
      <sheetName val="ANNEX 9"/>
      <sheetName val="ANNEXURE 9"/>
      <sheetName val="ANNX9_PROPOSED"/>
      <sheetName val="EX_RECO"/>
      <sheetName val="LL EX RECO"/>
      <sheetName val="Equiv. Lengths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S_Ind AS"/>
      <sheetName val="Notes to Accounts-II Ind As"/>
      <sheetName val="FA_Ind As"/>
      <sheetName val="Change in Equity"/>
      <sheetName val="TB_Ind AS"/>
      <sheetName val="BS"/>
      <sheetName val="Notes to Accounts-II"/>
      <sheetName val="Details"/>
      <sheetName val="TB"/>
      <sheetName val="P &amp; L"/>
      <sheetName val="CASHFLOW "/>
      <sheetName val="Notes to Accounts-I"/>
      <sheetName val="Notes to Accounts-III"/>
      <sheetName val="MAT and Normal Tax (2)"/>
      <sheetName val="Lien FDR"/>
      <sheetName val="Reasoning"/>
      <sheetName val="BF Loss for MAT"/>
      <sheetName val="MAT and Normal Tax"/>
      <sheetName val="Sheet1"/>
    </sheetNames>
    <sheetDataSet>
      <sheetData sheetId="0"/>
      <sheetData sheetId="1">
        <row r="1">
          <cell r="A1" t="str">
            <v>GUJARAT CHEMICAL PORT TERMINAL COMPANY LIMITED</v>
          </cell>
        </row>
      </sheetData>
      <sheetData sheetId="2"/>
      <sheetData sheetId="3"/>
      <sheetData sheetId="4">
        <row r="4">
          <cell r="K4" t="str">
            <v>Balance as per Ind AS</v>
          </cell>
        </row>
      </sheetData>
      <sheetData sheetId="5"/>
      <sheetData sheetId="6"/>
      <sheetData sheetId="7"/>
      <sheetData sheetId="8">
        <row r="5">
          <cell r="K5">
            <v>0</v>
          </cell>
          <cell r="M5" t="str">
            <v>Balances with banks</v>
          </cell>
        </row>
        <row r="6">
          <cell r="K6">
            <v>0</v>
          </cell>
        </row>
        <row r="7">
          <cell r="M7" t="str">
            <v>Issued, subscribed &amp; fully paid share capital</v>
          </cell>
        </row>
        <row r="8">
          <cell r="K8">
            <v>-1538061575</v>
          </cell>
          <cell r="L8">
            <v>-1538061575</v>
          </cell>
          <cell r="M8" t="str">
            <v>Issued, subscribed &amp; fully paid share capital</v>
          </cell>
        </row>
        <row r="9">
          <cell r="L9">
            <v>0</v>
          </cell>
          <cell r="M9" t="str">
            <v>Capital Redemption Reserves</v>
          </cell>
        </row>
        <row r="10">
          <cell r="K10">
            <v>-85095054</v>
          </cell>
          <cell r="L10">
            <v>-85095054</v>
          </cell>
          <cell r="M10" t="str">
            <v>Capital Redemption Reserves</v>
          </cell>
        </row>
        <row r="11">
          <cell r="L11">
            <v>0</v>
          </cell>
          <cell r="M11" t="str">
            <v>Share application money pending allotment</v>
          </cell>
        </row>
        <row r="12">
          <cell r="K12">
            <v>-348325681</v>
          </cell>
          <cell r="L12">
            <v>-498322736</v>
          </cell>
          <cell r="M12" t="str">
            <v>Surplus</v>
          </cell>
        </row>
        <row r="13">
          <cell r="K13">
            <v>1308295</v>
          </cell>
          <cell r="L13">
            <v>0</v>
          </cell>
          <cell r="M13" t="str">
            <v>Provision for Doubtfull Debts</v>
          </cell>
        </row>
        <row r="14">
          <cell r="K14">
            <v>0</v>
          </cell>
          <cell r="L14">
            <v>0</v>
          </cell>
          <cell r="M14" t="str">
            <v>General Reserve</v>
          </cell>
        </row>
        <row r="15">
          <cell r="K15">
            <v>-127099999</v>
          </cell>
          <cell r="L15">
            <v>-127099999</v>
          </cell>
          <cell r="M15" t="str">
            <v>Loans and advances from related parties</v>
          </cell>
        </row>
        <row r="16">
          <cell r="K16">
            <v>-2610399924</v>
          </cell>
          <cell r="L16">
            <v>-2297648138</v>
          </cell>
          <cell r="M16" t="str">
            <v>Secured-Term Loan-Bank</v>
          </cell>
        </row>
        <row r="17">
          <cell r="K17">
            <v>-6800357</v>
          </cell>
          <cell r="L17">
            <v>-5535840</v>
          </cell>
          <cell r="M17" t="str">
            <v>Trade Payable</v>
          </cell>
        </row>
        <row r="18">
          <cell r="K18">
            <v>-54030834</v>
          </cell>
          <cell r="L18">
            <v>-2821305</v>
          </cell>
          <cell r="M18" t="str">
            <v>Trade Payable for Capital Goods</v>
          </cell>
        </row>
        <row r="19">
          <cell r="K19">
            <v>-28823</v>
          </cell>
          <cell r="L19">
            <v>-1539063</v>
          </cell>
          <cell r="M19" t="str">
            <v>Retention Payable to Vendor Short Term</v>
          </cell>
        </row>
        <row r="20">
          <cell r="K20">
            <v>0</v>
          </cell>
          <cell r="L20">
            <v>0</v>
          </cell>
          <cell r="M20" t="str">
            <v>Retention Payable to Vendor Long Term</v>
          </cell>
        </row>
        <row r="21">
          <cell r="K21">
            <v>-1273561</v>
          </cell>
          <cell r="L21">
            <v>-10679958</v>
          </cell>
          <cell r="M21" t="str">
            <v>Trade Payable for Capital Goods</v>
          </cell>
        </row>
        <row r="22">
          <cell r="K22">
            <v>-9779678</v>
          </cell>
          <cell r="L22">
            <v>-588492</v>
          </cell>
          <cell r="M22" t="str">
            <v>Trade Payable for Capital Goods</v>
          </cell>
        </row>
        <row r="23">
          <cell r="K23">
            <v>-6649761</v>
          </cell>
          <cell r="L23">
            <v>0</v>
          </cell>
          <cell r="M23" t="str">
            <v>Trade Payable</v>
          </cell>
        </row>
        <row r="24">
          <cell r="K24">
            <v>0</v>
          </cell>
          <cell r="L24">
            <v>0</v>
          </cell>
          <cell r="M24" t="str">
            <v>Advance to Vendors</v>
          </cell>
        </row>
        <row r="25">
          <cell r="K25">
            <v>-7904644</v>
          </cell>
          <cell r="L25">
            <v>-10714361</v>
          </cell>
          <cell r="M25" t="str">
            <v>Trade Payable for Capital Goods</v>
          </cell>
        </row>
        <row r="26">
          <cell r="K26">
            <v>-511.59999999962747</v>
          </cell>
          <cell r="L26">
            <v>0</v>
          </cell>
          <cell r="M26" t="str">
            <v>Trade Payable</v>
          </cell>
        </row>
        <row r="27">
          <cell r="K27">
            <v>11206086.6</v>
          </cell>
          <cell r="L27">
            <v>4940083</v>
          </cell>
          <cell r="M27" t="str">
            <v>Other Receivable</v>
          </cell>
        </row>
        <row r="28">
          <cell r="K28">
            <v>0</v>
          </cell>
          <cell r="L28">
            <v>-14327</v>
          </cell>
          <cell r="M28" t="str">
            <v>Trade Payable</v>
          </cell>
        </row>
        <row r="29">
          <cell r="K29">
            <v>-17575</v>
          </cell>
          <cell r="L29">
            <v>0</v>
          </cell>
          <cell r="M29" t="str">
            <v>Trade Payable for Capital Goods</v>
          </cell>
        </row>
        <row r="30">
          <cell r="K30">
            <v>-49540179</v>
          </cell>
          <cell r="L30">
            <v>-47360877</v>
          </cell>
          <cell r="M30" t="str">
            <v>Trade Payable</v>
          </cell>
        </row>
        <row r="31">
          <cell r="K31">
            <v>-4290011</v>
          </cell>
          <cell r="L31">
            <v>0</v>
          </cell>
          <cell r="M31" t="str">
            <v>Trade Payable for Capital Goods</v>
          </cell>
        </row>
        <row r="32">
          <cell r="K32">
            <v>-196970</v>
          </cell>
          <cell r="L32">
            <v>-2209074.63</v>
          </cell>
          <cell r="M32" t="str">
            <v>Retention Payable to Vendor Short Term</v>
          </cell>
        </row>
        <row r="33">
          <cell r="K33">
            <v>-4320767</v>
          </cell>
          <cell r="L33">
            <v>-1913826</v>
          </cell>
          <cell r="M33" t="str">
            <v>Retention Payable to Vendor Long Term</v>
          </cell>
        </row>
        <row r="34">
          <cell r="K34">
            <v>-428966</v>
          </cell>
          <cell r="L34">
            <v>-371806</v>
          </cell>
          <cell r="M34" t="str">
            <v>Trade Payable for Capital Goods</v>
          </cell>
        </row>
        <row r="35">
          <cell r="K35">
            <v>-6459568</v>
          </cell>
          <cell r="L35">
            <v>-1636662.37</v>
          </cell>
          <cell r="M35" t="str">
            <v>Trade Payable for Capital Goods</v>
          </cell>
        </row>
        <row r="36">
          <cell r="K36">
            <v>0</v>
          </cell>
          <cell r="L36">
            <v>0</v>
          </cell>
          <cell r="M36" t="str">
            <v>Trade Payable</v>
          </cell>
        </row>
        <row r="37">
          <cell r="K37">
            <v>-116692502</v>
          </cell>
          <cell r="L37">
            <v>-76692502</v>
          </cell>
          <cell r="M37" t="str">
            <v>Defferred Payment Liabilities</v>
          </cell>
        </row>
        <row r="38">
          <cell r="K38">
            <v>-1825397</v>
          </cell>
          <cell r="L38">
            <v>0</v>
          </cell>
          <cell r="M38" t="str">
            <v>Accrued Liabilities</v>
          </cell>
        </row>
        <row r="39">
          <cell r="K39">
            <v>0</v>
          </cell>
          <cell r="L39">
            <v>0</v>
          </cell>
          <cell r="M39" t="str">
            <v>Accrued Liabilities</v>
          </cell>
        </row>
        <row r="40">
          <cell r="L40">
            <v>0</v>
          </cell>
          <cell r="M40" t="str">
            <v>Accrued Liabilities</v>
          </cell>
        </row>
        <row r="41">
          <cell r="L41">
            <v>0</v>
          </cell>
          <cell r="M41" t="str">
            <v>Accrued Liabilities</v>
          </cell>
        </row>
        <row r="42">
          <cell r="L42">
            <v>0</v>
          </cell>
          <cell r="M42" t="str">
            <v>Accrued Liabilities</v>
          </cell>
        </row>
        <row r="43">
          <cell r="K43">
            <v>0</v>
          </cell>
          <cell r="L43">
            <v>0</v>
          </cell>
          <cell r="M43" t="str">
            <v>Accrued Liabilities</v>
          </cell>
        </row>
        <row r="44">
          <cell r="K44">
            <v>0</v>
          </cell>
          <cell r="L44">
            <v>-602521</v>
          </cell>
          <cell r="M44" t="str">
            <v>Accrued Liabilities</v>
          </cell>
        </row>
        <row r="45">
          <cell r="K45">
            <v>-67639838</v>
          </cell>
          <cell r="L45">
            <v>-19239838</v>
          </cell>
          <cell r="M45" t="str">
            <v>Other payables - Short Term</v>
          </cell>
        </row>
        <row r="46">
          <cell r="L46">
            <v>-75341</v>
          </cell>
          <cell r="M46" t="str">
            <v>Statutory Payable</v>
          </cell>
        </row>
        <row r="47">
          <cell r="K47">
            <v>0</v>
          </cell>
          <cell r="L47">
            <v>0</v>
          </cell>
          <cell r="M47" t="str">
            <v>Accrued Liabilities</v>
          </cell>
        </row>
        <row r="48">
          <cell r="K48">
            <v>0</v>
          </cell>
          <cell r="L48">
            <v>0</v>
          </cell>
          <cell r="M48" t="str">
            <v>Accrued Liabilities</v>
          </cell>
        </row>
        <row r="49">
          <cell r="L49">
            <v>0</v>
          </cell>
          <cell r="M49" t="str">
            <v>Accrued Liabilities</v>
          </cell>
        </row>
        <row r="50">
          <cell r="L50">
            <v>0</v>
          </cell>
          <cell r="M50" t="str">
            <v>Accrued Liabilities</v>
          </cell>
        </row>
        <row r="51">
          <cell r="L51">
            <v>0</v>
          </cell>
          <cell r="M51" t="str">
            <v>Accrued Liabilities</v>
          </cell>
        </row>
        <row r="52">
          <cell r="L52">
            <v>0</v>
          </cell>
          <cell r="M52" t="str">
            <v>Accrued Liabilities</v>
          </cell>
        </row>
        <row r="53">
          <cell r="L53">
            <v>0</v>
          </cell>
          <cell r="M53" t="str">
            <v>Accrued Liabilities</v>
          </cell>
        </row>
        <row r="54">
          <cell r="L54">
            <v>0</v>
          </cell>
          <cell r="M54" t="str">
            <v>Accrued Liabilities</v>
          </cell>
        </row>
        <row r="55">
          <cell r="K55">
            <v>82760</v>
          </cell>
          <cell r="L55">
            <v>-3354</v>
          </cell>
          <cell r="M55" t="str">
            <v>Balance with Govt. Authority</v>
          </cell>
        </row>
        <row r="56">
          <cell r="K56">
            <v>-8389709</v>
          </cell>
          <cell r="L56">
            <v>-18403403</v>
          </cell>
          <cell r="M56" t="str">
            <v>Other payables - Short Term</v>
          </cell>
        </row>
        <row r="57">
          <cell r="K57">
            <v>-6269416</v>
          </cell>
          <cell r="L57">
            <v>0</v>
          </cell>
          <cell r="M57" t="str">
            <v>Other payables - Short Term</v>
          </cell>
        </row>
        <row r="58">
          <cell r="K58">
            <v>-119062</v>
          </cell>
          <cell r="L58">
            <v>-166550</v>
          </cell>
          <cell r="M58" t="str">
            <v>Other payables - Short Term</v>
          </cell>
        </row>
        <row r="59">
          <cell r="K59">
            <v>0</v>
          </cell>
          <cell r="L59">
            <v>0</v>
          </cell>
          <cell r="M59" t="str">
            <v>Other payables - Short Term</v>
          </cell>
        </row>
        <row r="60">
          <cell r="K60">
            <v>0</v>
          </cell>
          <cell r="L60">
            <v>0</v>
          </cell>
          <cell r="M60" t="str">
            <v>Other payables - Short Term</v>
          </cell>
        </row>
        <row r="61">
          <cell r="K61">
            <v>0</v>
          </cell>
          <cell r="L61">
            <v>0</v>
          </cell>
          <cell r="M61" t="str">
            <v>Other payables - Short Term</v>
          </cell>
        </row>
        <row r="62">
          <cell r="L62">
            <v>0</v>
          </cell>
          <cell r="M62" t="str">
            <v>Other payables - Short Term</v>
          </cell>
        </row>
        <row r="63">
          <cell r="K63">
            <v>0</v>
          </cell>
          <cell r="L63">
            <v>0</v>
          </cell>
          <cell r="M63" t="str">
            <v>Other payables - Short Term</v>
          </cell>
        </row>
        <row r="64">
          <cell r="K64">
            <v>0</v>
          </cell>
          <cell r="L64">
            <v>0</v>
          </cell>
          <cell r="M64" t="str">
            <v>Other payables - Short Term</v>
          </cell>
        </row>
        <row r="65">
          <cell r="K65">
            <v>0</v>
          </cell>
          <cell r="L65">
            <v>0</v>
          </cell>
          <cell r="M65" t="str">
            <v>Other payables - Short Term</v>
          </cell>
        </row>
        <row r="66">
          <cell r="K66">
            <v>0</v>
          </cell>
          <cell r="L66">
            <v>0</v>
          </cell>
          <cell r="M66" t="str">
            <v>Other payables - Short Term</v>
          </cell>
        </row>
        <row r="67">
          <cell r="L67">
            <v>0</v>
          </cell>
          <cell r="M67" t="str">
            <v>Other payables - Short Term</v>
          </cell>
        </row>
        <row r="68">
          <cell r="K68">
            <v>-181674</v>
          </cell>
          <cell r="L68">
            <v>-192549</v>
          </cell>
          <cell r="M68" t="str">
            <v>Statutory Payable</v>
          </cell>
        </row>
        <row r="69">
          <cell r="K69">
            <v>-123706</v>
          </cell>
          <cell r="L69">
            <v>-85065</v>
          </cell>
          <cell r="M69" t="str">
            <v>Statutory Payable</v>
          </cell>
        </row>
        <row r="70">
          <cell r="K70">
            <v>-57968</v>
          </cell>
          <cell r="L70">
            <v>-107484</v>
          </cell>
          <cell r="M70" t="str">
            <v>Statutory Payable</v>
          </cell>
        </row>
        <row r="71">
          <cell r="L71">
            <v>0</v>
          </cell>
          <cell r="M71" t="str">
            <v>Statutory Payable</v>
          </cell>
        </row>
        <row r="72">
          <cell r="K72">
            <v>0</v>
          </cell>
          <cell r="L72">
            <v>0</v>
          </cell>
          <cell r="M72" t="str">
            <v>Statutory Payable</v>
          </cell>
        </row>
        <row r="73">
          <cell r="K73">
            <v>-21460</v>
          </cell>
          <cell r="L73">
            <v>-21100</v>
          </cell>
          <cell r="M73" t="str">
            <v>Statutory Payable</v>
          </cell>
        </row>
        <row r="74">
          <cell r="L74">
            <v>0</v>
          </cell>
          <cell r="M74" t="str">
            <v>Statutory Payable</v>
          </cell>
        </row>
        <row r="75">
          <cell r="K75">
            <v>-1012796588</v>
          </cell>
          <cell r="L75">
            <v>-1116233857</v>
          </cell>
          <cell r="M75" t="str">
            <v>Customer Advances</v>
          </cell>
        </row>
        <row r="76">
          <cell r="K76">
            <v>-475430</v>
          </cell>
          <cell r="L76">
            <v>-512002</v>
          </cell>
          <cell r="M76" t="str">
            <v>Security Deposits Received from Vendors</v>
          </cell>
        </row>
        <row r="77">
          <cell r="K77">
            <v>-235000</v>
          </cell>
          <cell r="L77">
            <v>-1969277</v>
          </cell>
          <cell r="M77" t="str">
            <v>Trade Payable for Capital Goods</v>
          </cell>
        </row>
        <row r="78">
          <cell r="K78">
            <v>0</v>
          </cell>
          <cell r="L78">
            <v>0</v>
          </cell>
          <cell r="M78" t="str">
            <v>Statutory Payable</v>
          </cell>
        </row>
        <row r="79">
          <cell r="K79">
            <v>0</v>
          </cell>
          <cell r="L79">
            <v>0</v>
          </cell>
          <cell r="M79" t="str">
            <v>Balance with Govt. Authority</v>
          </cell>
        </row>
        <row r="80">
          <cell r="K80">
            <v>-7375436</v>
          </cell>
          <cell r="L80">
            <v>-1137824</v>
          </cell>
          <cell r="M80" t="str">
            <v>Statutory Payable</v>
          </cell>
        </row>
        <row r="81">
          <cell r="K81">
            <v>0</v>
          </cell>
          <cell r="L81">
            <v>0</v>
          </cell>
          <cell r="M81" t="str">
            <v>Statutory Payable</v>
          </cell>
        </row>
        <row r="82">
          <cell r="K82">
            <v>0</v>
          </cell>
          <cell r="L82">
            <v>0</v>
          </cell>
          <cell r="M82" t="str">
            <v>Statutory Payable</v>
          </cell>
        </row>
        <row r="83">
          <cell r="K83">
            <v>0</v>
          </cell>
          <cell r="L83">
            <v>0</v>
          </cell>
          <cell r="M83" t="str">
            <v>Statutory Payable</v>
          </cell>
        </row>
        <row r="84">
          <cell r="K84">
            <v>0</v>
          </cell>
          <cell r="L84">
            <v>0</v>
          </cell>
          <cell r="M84" t="str">
            <v>Statutory Payable</v>
          </cell>
        </row>
        <row r="85">
          <cell r="K85">
            <v>0</v>
          </cell>
          <cell r="L85">
            <v>0</v>
          </cell>
          <cell r="M85" t="str">
            <v>Statutory Payable</v>
          </cell>
        </row>
        <row r="86">
          <cell r="K86">
            <v>0</v>
          </cell>
          <cell r="L86">
            <v>0</v>
          </cell>
          <cell r="M86" t="str">
            <v>Statutory Payable</v>
          </cell>
        </row>
        <row r="87">
          <cell r="K87">
            <v>0</v>
          </cell>
          <cell r="L87">
            <v>0</v>
          </cell>
          <cell r="M87" t="str">
            <v>Statutory Payable</v>
          </cell>
        </row>
        <row r="88">
          <cell r="K88">
            <v>0</v>
          </cell>
          <cell r="L88">
            <v>0</v>
          </cell>
          <cell r="M88" t="str">
            <v>Balance with Govt. Authority</v>
          </cell>
        </row>
        <row r="89">
          <cell r="K89">
            <v>-147510</v>
          </cell>
          <cell r="L89">
            <v>-22758</v>
          </cell>
          <cell r="M89" t="str">
            <v>Statutory Payable</v>
          </cell>
        </row>
        <row r="90">
          <cell r="K90">
            <v>0</v>
          </cell>
          <cell r="L90">
            <v>0</v>
          </cell>
          <cell r="M90" t="str">
            <v>Statutory Payable</v>
          </cell>
        </row>
        <row r="91">
          <cell r="K91">
            <v>0</v>
          </cell>
          <cell r="L91">
            <v>0</v>
          </cell>
          <cell r="M91" t="str">
            <v>Balance with Govt. Authority</v>
          </cell>
        </row>
        <row r="92">
          <cell r="K92">
            <v>-73758</v>
          </cell>
          <cell r="L92">
            <v>-11379</v>
          </cell>
          <cell r="M92" t="str">
            <v>Statutory Payable</v>
          </cell>
        </row>
        <row r="93">
          <cell r="K93">
            <v>0</v>
          </cell>
          <cell r="L93">
            <v>0</v>
          </cell>
          <cell r="M93" t="str">
            <v>Statutory Payable</v>
          </cell>
        </row>
        <row r="94">
          <cell r="K94">
            <v>0</v>
          </cell>
          <cell r="L94">
            <v>0</v>
          </cell>
          <cell r="M94" t="str">
            <v>Statutory Payable</v>
          </cell>
        </row>
        <row r="95">
          <cell r="K95">
            <v>0</v>
          </cell>
          <cell r="L95">
            <v>0</v>
          </cell>
          <cell r="M95" t="str">
            <v>Statutory Payable</v>
          </cell>
        </row>
        <row r="96">
          <cell r="K96">
            <v>0</v>
          </cell>
          <cell r="L96">
            <v>0</v>
          </cell>
          <cell r="M96" t="str">
            <v>Statutory Payable</v>
          </cell>
        </row>
        <row r="97">
          <cell r="K97">
            <v>0</v>
          </cell>
          <cell r="L97">
            <v>0</v>
          </cell>
          <cell r="M97" t="str">
            <v>Statutory Payable</v>
          </cell>
        </row>
        <row r="98">
          <cell r="K98">
            <v>0</v>
          </cell>
          <cell r="L98">
            <v>0</v>
          </cell>
          <cell r="M98" t="str">
            <v>Statutory Payable</v>
          </cell>
        </row>
        <row r="99">
          <cell r="L99">
            <v>0</v>
          </cell>
          <cell r="M99" t="str">
            <v>Statutory Payable</v>
          </cell>
        </row>
        <row r="100">
          <cell r="L100">
            <v>0</v>
          </cell>
          <cell r="M100" t="str">
            <v>Statutory Payable</v>
          </cell>
        </row>
        <row r="101">
          <cell r="K101">
            <v>-124717</v>
          </cell>
          <cell r="L101">
            <v>-11532</v>
          </cell>
          <cell r="M101" t="str">
            <v>Statutory Payable</v>
          </cell>
        </row>
        <row r="102">
          <cell r="K102">
            <v>791561</v>
          </cell>
          <cell r="L102">
            <v>0</v>
          </cell>
          <cell r="M102" t="str">
            <v>Customer Advances</v>
          </cell>
        </row>
        <row r="103">
          <cell r="L103">
            <v>0</v>
          </cell>
          <cell r="M103" t="str">
            <v>Balance with Govt. Authority</v>
          </cell>
        </row>
        <row r="104">
          <cell r="L104">
            <v>0</v>
          </cell>
          <cell r="M104" t="str">
            <v>Statutory Payable</v>
          </cell>
        </row>
        <row r="105">
          <cell r="K105">
            <v>0</v>
          </cell>
          <cell r="L105">
            <v>0</v>
          </cell>
          <cell r="M105" t="str">
            <v>Balance with Govt. Authority</v>
          </cell>
        </row>
        <row r="106">
          <cell r="K106">
            <v>0</v>
          </cell>
          <cell r="L106">
            <v>0</v>
          </cell>
          <cell r="M106" t="str">
            <v>Balance with Govt. Authority</v>
          </cell>
        </row>
        <row r="107">
          <cell r="K107">
            <v>-843</v>
          </cell>
          <cell r="L107">
            <v>-754</v>
          </cell>
          <cell r="M107" t="str">
            <v>Statutory Payable</v>
          </cell>
        </row>
        <row r="108">
          <cell r="K108">
            <v>-740569</v>
          </cell>
          <cell r="L108">
            <v>-228017</v>
          </cell>
          <cell r="M108" t="str">
            <v>Statutory Payable</v>
          </cell>
        </row>
        <row r="109">
          <cell r="K109">
            <v>-189997</v>
          </cell>
          <cell r="L109">
            <v>0</v>
          </cell>
          <cell r="M109" t="str">
            <v>Statutory Payable</v>
          </cell>
        </row>
        <row r="110">
          <cell r="K110">
            <v>0</v>
          </cell>
          <cell r="L110">
            <v>4183</v>
          </cell>
          <cell r="M110" t="str">
            <v>Advance to Employees</v>
          </cell>
        </row>
        <row r="111">
          <cell r="K111">
            <v>-1223368</v>
          </cell>
          <cell r="L111">
            <v>-391566</v>
          </cell>
          <cell r="M111" t="str">
            <v>Statutory Payable</v>
          </cell>
        </row>
        <row r="112">
          <cell r="K112">
            <v>0</v>
          </cell>
          <cell r="L112">
            <v>0</v>
          </cell>
          <cell r="M112" t="str">
            <v>Statutory Payable</v>
          </cell>
        </row>
        <row r="113">
          <cell r="L113">
            <v>0</v>
          </cell>
          <cell r="M113" t="str">
            <v>Statutory Payable</v>
          </cell>
        </row>
        <row r="114">
          <cell r="K114">
            <v>0</v>
          </cell>
          <cell r="L114">
            <v>0</v>
          </cell>
          <cell r="M114" t="str">
            <v>Statutory Payable</v>
          </cell>
        </row>
        <row r="115">
          <cell r="L115">
            <v>0</v>
          </cell>
          <cell r="M115" t="str">
            <v>Statutory Payable</v>
          </cell>
        </row>
        <row r="116">
          <cell r="K116">
            <v>-1334</v>
          </cell>
          <cell r="L116">
            <v>0</v>
          </cell>
          <cell r="M116" t="str">
            <v>Statutory Payable</v>
          </cell>
        </row>
        <row r="117">
          <cell r="K117">
            <v>-12839</v>
          </cell>
          <cell r="L117">
            <v>-177200</v>
          </cell>
          <cell r="M117" t="str">
            <v>Statutory Payable</v>
          </cell>
        </row>
        <row r="118">
          <cell r="L118">
            <v>-13500</v>
          </cell>
          <cell r="M118" t="str">
            <v>Statutory Payable</v>
          </cell>
        </row>
        <row r="119">
          <cell r="K119">
            <v>-12773</v>
          </cell>
          <cell r="L119">
            <v>0</v>
          </cell>
          <cell r="M119" t="str">
            <v>Statutory Payable</v>
          </cell>
        </row>
        <row r="120">
          <cell r="L120">
            <v>0</v>
          </cell>
          <cell r="M120" t="str">
            <v>Interest accrued and due on borrowings</v>
          </cell>
        </row>
        <row r="121">
          <cell r="L121">
            <v>0</v>
          </cell>
          <cell r="M121" t="str">
            <v>Interest accrued and due on borrowings</v>
          </cell>
        </row>
        <row r="122">
          <cell r="K122">
            <v>-1400000</v>
          </cell>
          <cell r="L122">
            <v>-1400000</v>
          </cell>
          <cell r="M122" t="str">
            <v>Income received in advance</v>
          </cell>
        </row>
        <row r="123">
          <cell r="K123">
            <v>-30902153</v>
          </cell>
          <cell r="L123">
            <v>-33278496</v>
          </cell>
          <cell r="M123" t="str">
            <v>Accumulated Depreciation</v>
          </cell>
        </row>
        <row r="124">
          <cell r="K124">
            <v>-109351202</v>
          </cell>
          <cell r="L124">
            <v>-160411176</v>
          </cell>
          <cell r="M124" t="str">
            <v>Accumulated Depreciation</v>
          </cell>
        </row>
        <row r="125">
          <cell r="K125">
            <v>-9002284</v>
          </cell>
          <cell r="L125">
            <v>-4149938</v>
          </cell>
          <cell r="M125" t="str">
            <v>Accumulated Depreciation</v>
          </cell>
        </row>
        <row r="126">
          <cell r="K126">
            <v>-144094483</v>
          </cell>
          <cell r="L126">
            <v>-155593703</v>
          </cell>
          <cell r="M126" t="str">
            <v>Accumulated Depreciation</v>
          </cell>
        </row>
        <row r="127">
          <cell r="K127">
            <v>-2019904390</v>
          </cell>
          <cell r="L127">
            <v>-2158394928</v>
          </cell>
          <cell r="M127" t="str">
            <v>Accumulated Depreciation</v>
          </cell>
        </row>
        <row r="128">
          <cell r="K128">
            <v>-21748846</v>
          </cell>
          <cell r="L128">
            <v>-21748846</v>
          </cell>
          <cell r="M128" t="str">
            <v>Accumulated Depreciation</v>
          </cell>
        </row>
        <row r="129">
          <cell r="K129">
            <v>-6531500</v>
          </cell>
          <cell r="L129">
            <v>-6341228</v>
          </cell>
          <cell r="M129" t="str">
            <v>Accumulated Depreciation</v>
          </cell>
        </row>
        <row r="130">
          <cell r="K130">
            <v>-6658002</v>
          </cell>
          <cell r="L130">
            <v>-6618178</v>
          </cell>
          <cell r="M130" t="str">
            <v>Accumulated Depreciation</v>
          </cell>
        </row>
        <row r="131">
          <cell r="K131">
            <v>-2841200148</v>
          </cell>
          <cell r="L131">
            <v>-2972001246</v>
          </cell>
          <cell r="M131" t="str">
            <v>Accumulated Depreciation</v>
          </cell>
        </row>
        <row r="132">
          <cell r="K132">
            <v>-91425892</v>
          </cell>
          <cell r="L132">
            <v>-165862364</v>
          </cell>
          <cell r="M132" t="str">
            <v>Provision for Income Tax</v>
          </cell>
        </row>
        <row r="133">
          <cell r="K133">
            <v>0</v>
          </cell>
          <cell r="L133">
            <v>-320960</v>
          </cell>
          <cell r="M133" t="str">
            <v>Prov. For Grauity</v>
          </cell>
        </row>
        <row r="134">
          <cell r="K134">
            <v>330785</v>
          </cell>
          <cell r="L134">
            <v>0</v>
          </cell>
          <cell r="M134" t="str">
            <v>Advance to Gratuity Fund</v>
          </cell>
        </row>
        <row r="135">
          <cell r="K135">
            <v>-3042609</v>
          </cell>
          <cell r="L135">
            <v>-4189036</v>
          </cell>
          <cell r="M135" t="str">
            <v>Prov. For Leave Encashment</v>
          </cell>
        </row>
        <row r="136">
          <cell r="K136">
            <v>-1860029</v>
          </cell>
          <cell r="L136">
            <v>-2002773</v>
          </cell>
          <cell r="M136" t="str">
            <v>Prov. For Leave Encashment</v>
          </cell>
        </row>
        <row r="137">
          <cell r="K137">
            <v>235246240</v>
          </cell>
          <cell r="L137">
            <v>235246240</v>
          </cell>
          <cell r="M137" t="str">
            <v>Tangible Assets</v>
          </cell>
        </row>
        <row r="138">
          <cell r="K138">
            <v>369202712</v>
          </cell>
          <cell r="L138">
            <v>387744148</v>
          </cell>
          <cell r="M138" t="str">
            <v>Tangible Assets</v>
          </cell>
        </row>
        <row r="139">
          <cell r="K139">
            <v>10566985</v>
          </cell>
          <cell r="L139">
            <v>5124303</v>
          </cell>
          <cell r="M139" t="str">
            <v>Tangible Assets</v>
          </cell>
        </row>
        <row r="140">
          <cell r="K140">
            <v>233587950</v>
          </cell>
          <cell r="L140">
            <v>235332083</v>
          </cell>
          <cell r="M140" t="str">
            <v>Tangible Assets</v>
          </cell>
        </row>
        <row r="141">
          <cell r="K141">
            <v>3840388038</v>
          </cell>
          <cell r="L141">
            <v>4637527068</v>
          </cell>
          <cell r="M141" t="str">
            <v>Tangible Assets</v>
          </cell>
        </row>
        <row r="142">
          <cell r="K142">
            <v>8388850</v>
          </cell>
          <cell r="L142">
            <v>7038323</v>
          </cell>
          <cell r="M142" t="str">
            <v>Tangible Assets</v>
          </cell>
        </row>
        <row r="143">
          <cell r="K143">
            <v>8399603</v>
          </cell>
          <cell r="L143">
            <v>7985471</v>
          </cell>
          <cell r="M143" t="str">
            <v>Tangible Assets</v>
          </cell>
        </row>
        <row r="144">
          <cell r="K144">
            <v>4641322706</v>
          </cell>
          <cell r="L144">
            <v>4641322706</v>
          </cell>
          <cell r="M144" t="str">
            <v>Tangible Assets</v>
          </cell>
        </row>
        <row r="145">
          <cell r="K145">
            <v>791045470</v>
          </cell>
          <cell r="L145">
            <v>105421205</v>
          </cell>
          <cell r="M145" t="str">
            <v>CWIP</v>
          </cell>
        </row>
        <row r="146">
          <cell r="K146">
            <v>729354</v>
          </cell>
          <cell r="L146">
            <v>80325</v>
          </cell>
          <cell r="M146" t="str">
            <v>CWIP</v>
          </cell>
        </row>
        <row r="147">
          <cell r="K147">
            <v>3969324</v>
          </cell>
          <cell r="L147">
            <v>3969324</v>
          </cell>
          <cell r="M147" t="str">
            <v>Stores &amp; Spares Inventory</v>
          </cell>
        </row>
        <row r="148">
          <cell r="K148">
            <v>4207215</v>
          </cell>
          <cell r="L148">
            <v>4207215</v>
          </cell>
          <cell r="M148" t="str">
            <v>Advance to Vendors</v>
          </cell>
        </row>
        <row r="149">
          <cell r="K149">
            <v>0</v>
          </cell>
          <cell r="L149">
            <v>0</v>
          </cell>
          <cell r="M149" t="str">
            <v>CWIP</v>
          </cell>
        </row>
        <row r="150">
          <cell r="K150">
            <v>0</v>
          </cell>
          <cell r="L150">
            <v>0</v>
          </cell>
          <cell r="M150" t="str">
            <v>Investment</v>
          </cell>
        </row>
        <row r="151">
          <cell r="K151">
            <v>25829369</v>
          </cell>
          <cell r="L151">
            <v>35973430</v>
          </cell>
          <cell r="M151" t="str">
            <v>Stores &amp; Spares Inventory</v>
          </cell>
        </row>
        <row r="152">
          <cell r="K152">
            <v>23880316</v>
          </cell>
          <cell r="L152">
            <v>27101120</v>
          </cell>
          <cell r="M152" t="str">
            <v>Stores &amp; Spares Inventory</v>
          </cell>
        </row>
        <row r="153">
          <cell r="K153">
            <v>21244309</v>
          </cell>
          <cell r="L153">
            <v>45062111</v>
          </cell>
          <cell r="M153" t="str">
            <v>Stores &amp; Spares Inventory</v>
          </cell>
        </row>
        <row r="154">
          <cell r="L154">
            <v>0</v>
          </cell>
          <cell r="M154" t="str">
            <v>Stores &amp; Spares Inventory</v>
          </cell>
        </row>
        <row r="155">
          <cell r="K155">
            <v>674352</v>
          </cell>
          <cell r="L155">
            <v>710764</v>
          </cell>
          <cell r="M155" t="str">
            <v>Stores &amp; Spares Inventory</v>
          </cell>
        </row>
        <row r="156">
          <cell r="K156">
            <v>72493352.769999921</v>
          </cell>
          <cell r="L156">
            <v>45529187</v>
          </cell>
          <cell r="M156" t="str">
            <v>Stores &amp; Spares Inventory</v>
          </cell>
        </row>
        <row r="157">
          <cell r="K157">
            <v>77527671.230000079</v>
          </cell>
          <cell r="L157">
            <v>116308723</v>
          </cell>
          <cell r="M157" t="str">
            <v>CWIP</v>
          </cell>
        </row>
        <row r="158">
          <cell r="K158">
            <v>-34267508</v>
          </cell>
          <cell r="L158">
            <v>-36425993</v>
          </cell>
          <cell r="M158" t="str">
            <v>Stores &amp; Spares Inventory</v>
          </cell>
        </row>
        <row r="159">
          <cell r="K159">
            <v>0</v>
          </cell>
          <cell r="L159">
            <v>0</v>
          </cell>
          <cell r="M159" t="str">
            <v>Stores &amp; Spares Inventory</v>
          </cell>
        </row>
        <row r="160">
          <cell r="K160">
            <v>0</v>
          </cell>
          <cell r="L160">
            <v>0</v>
          </cell>
          <cell r="M160" t="str">
            <v>Stores &amp; Spares Inventory</v>
          </cell>
        </row>
        <row r="161">
          <cell r="K161">
            <v>129868</v>
          </cell>
          <cell r="L161">
            <v>172785</v>
          </cell>
          <cell r="M161" t="str">
            <v>Stores &amp; Spares Inventory</v>
          </cell>
        </row>
        <row r="162">
          <cell r="K162">
            <v>0</v>
          </cell>
          <cell r="L162">
            <v>0</v>
          </cell>
          <cell r="M162" t="str">
            <v>Stores &amp; Spares Inventory</v>
          </cell>
        </row>
        <row r="163">
          <cell r="K163">
            <v>707470</v>
          </cell>
          <cell r="L163">
            <v>1334513</v>
          </cell>
          <cell r="M163" t="str">
            <v>Stores &amp; Spares Inventory</v>
          </cell>
        </row>
        <row r="164">
          <cell r="L164">
            <v>0</v>
          </cell>
          <cell r="M164" t="str">
            <v>Stores &amp; Spares Inventory</v>
          </cell>
        </row>
        <row r="165">
          <cell r="K165">
            <v>0</v>
          </cell>
          <cell r="L165">
            <v>0</v>
          </cell>
          <cell r="M165" t="str">
            <v>Stores &amp; Spares Inventory</v>
          </cell>
        </row>
        <row r="166">
          <cell r="K166">
            <v>179763492</v>
          </cell>
          <cell r="L166">
            <v>218370801</v>
          </cell>
          <cell r="M166" t="str">
            <v>Trade Receivable</v>
          </cell>
        </row>
        <row r="167">
          <cell r="K167">
            <v>-1308295</v>
          </cell>
          <cell r="L167">
            <v>-1184838</v>
          </cell>
          <cell r="M167" t="str">
            <v>Trade Receivable</v>
          </cell>
        </row>
        <row r="168">
          <cell r="K168">
            <v>0</v>
          </cell>
          <cell r="L168">
            <v>0</v>
          </cell>
          <cell r="M168" t="str">
            <v>Cash on hand</v>
          </cell>
        </row>
        <row r="169">
          <cell r="K169">
            <v>22136</v>
          </cell>
          <cell r="L169">
            <v>7701</v>
          </cell>
          <cell r="M169" t="str">
            <v>Cash on hand</v>
          </cell>
        </row>
        <row r="170">
          <cell r="K170">
            <v>341282</v>
          </cell>
          <cell r="L170">
            <v>40497</v>
          </cell>
          <cell r="M170" t="str">
            <v>Balances with banks</v>
          </cell>
        </row>
        <row r="171">
          <cell r="K171">
            <v>0</v>
          </cell>
          <cell r="L171">
            <v>0</v>
          </cell>
          <cell r="M171" t="str">
            <v>Balances with banks</v>
          </cell>
        </row>
        <row r="172">
          <cell r="K172">
            <v>0</v>
          </cell>
          <cell r="L172">
            <v>0</v>
          </cell>
          <cell r="M172" t="str">
            <v>Balances with banks</v>
          </cell>
        </row>
        <row r="173">
          <cell r="K173">
            <v>31265</v>
          </cell>
          <cell r="L173">
            <v>31265</v>
          </cell>
          <cell r="M173" t="str">
            <v>Balances with banks</v>
          </cell>
        </row>
        <row r="174">
          <cell r="K174">
            <v>-2373</v>
          </cell>
          <cell r="L174">
            <v>-2373</v>
          </cell>
          <cell r="M174" t="str">
            <v>Balances with banks</v>
          </cell>
        </row>
        <row r="175">
          <cell r="L175">
            <v>0</v>
          </cell>
          <cell r="M175" t="str">
            <v>Balances with banks</v>
          </cell>
        </row>
        <row r="176">
          <cell r="K176">
            <v>467013</v>
          </cell>
          <cell r="L176">
            <v>1102059</v>
          </cell>
          <cell r="M176" t="str">
            <v>Balances with banks</v>
          </cell>
        </row>
        <row r="177">
          <cell r="K177">
            <v>-60071</v>
          </cell>
          <cell r="L177">
            <v>-26311</v>
          </cell>
          <cell r="M177" t="str">
            <v>Balances with banks</v>
          </cell>
        </row>
        <row r="178">
          <cell r="K178">
            <v>0</v>
          </cell>
          <cell r="L178">
            <v>0</v>
          </cell>
          <cell r="M178" t="str">
            <v>Balances with banks</v>
          </cell>
        </row>
        <row r="179">
          <cell r="K179">
            <v>44843</v>
          </cell>
          <cell r="L179">
            <v>138243</v>
          </cell>
          <cell r="M179" t="str">
            <v>Balances with banks</v>
          </cell>
        </row>
        <row r="180">
          <cell r="K180">
            <v>-2000</v>
          </cell>
          <cell r="L180">
            <v>-8000</v>
          </cell>
          <cell r="M180" t="str">
            <v>Balances with banks</v>
          </cell>
        </row>
        <row r="181">
          <cell r="K181">
            <v>0</v>
          </cell>
          <cell r="L181">
            <v>0</v>
          </cell>
          <cell r="M181" t="str">
            <v>Balances with banks</v>
          </cell>
        </row>
        <row r="182">
          <cell r="K182">
            <v>20296</v>
          </cell>
          <cell r="L182">
            <v>111253</v>
          </cell>
          <cell r="M182" t="str">
            <v>Balances with banks</v>
          </cell>
        </row>
        <row r="183">
          <cell r="K183">
            <v>0</v>
          </cell>
          <cell r="L183">
            <v>0</v>
          </cell>
          <cell r="M183" t="str">
            <v>Balances with banks</v>
          </cell>
        </row>
        <row r="184">
          <cell r="K184">
            <v>0</v>
          </cell>
          <cell r="L184">
            <v>0</v>
          </cell>
          <cell r="M184" t="str">
            <v>Balances with banks</v>
          </cell>
        </row>
        <row r="185">
          <cell r="K185">
            <v>19027</v>
          </cell>
          <cell r="L185">
            <v>19027</v>
          </cell>
          <cell r="M185" t="str">
            <v>Balances with banks</v>
          </cell>
        </row>
        <row r="186">
          <cell r="K186">
            <v>-8086</v>
          </cell>
          <cell r="L186">
            <v>-8086</v>
          </cell>
          <cell r="M186" t="str">
            <v>Balances with banks</v>
          </cell>
        </row>
        <row r="187">
          <cell r="K187">
            <v>500</v>
          </cell>
          <cell r="L187">
            <v>500</v>
          </cell>
          <cell r="M187" t="str">
            <v>Balances with banks</v>
          </cell>
        </row>
        <row r="188">
          <cell r="K188">
            <v>-500</v>
          </cell>
          <cell r="L188">
            <v>-500</v>
          </cell>
          <cell r="M188" t="str">
            <v>Balances with banks</v>
          </cell>
        </row>
        <row r="189">
          <cell r="K189">
            <v>12186290</v>
          </cell>
          <cell r="L189">
            <v>1717388</v>
          </cell>
          <cell r="M189" t="str">
            <v>Balances with banks</v>
          </cell>
        </row>
        <row r="190">
          <cell r="K190">
            <v>0</v>
          </cell>
          <cell r="L190">
            <v>0</v>
          </cell>
          <cell r="M190" t="str">
            <v>Balances with banks</v>
          </cell>
        </row>
        <row r="191">
          <cell r="K191">
            <v>0</v>
          </cell>
          <cell r="L191">
            <v>0</v>
          </cell>
          <cell r="M191" t="str">
            <v>Balances with banks</v>
          </cell>
        </row>
        <row r="192">
          <cell r="K192">
            <v>1527498</v>
          </cell>
          <cell r="L192">
            <v>41310</v>
          </cell>
          <cell r="M192" t="str">
            <v>Balances with banks</v>
          </cell>
        </row>
        <row r="193">
          <cell r="K193">
            <v>0</v>
          </cell>
          <cell r="L193">
            <v>0</v>
          </cell>
          <cell r="M193" t="str">
            <v>Balances with banks</v>
          </cell>
        </row>
        <row r="194">
          <cell r="K194">
            <v>13126730</v>
          </cell>
          <cell r="L194">
            <v>0</v>
          </cell>
          <cell r="M194" t="str">
            <v>Balances with banks</v>
          </cell>
        </row>
        <row r="195">
          <cell r="K195">
            <v>15060</v>
          </cell>
          <cell r="L195">
            <v>35060</v>
          </cell>
          <cell r="M195" t="str">
            <v>Balances with banks</v>
          </cell>
        </row>
        <row r="196">
          <cell r="M196" t="str">
            <v>Balances with banks</v>
          </cell>
        </row>
        <row r="197">
          <cell r="L197">
            <v>0</v>
          </cell>
          <cell r="M197" t="str">
            <v>Balances with banks</v>
          </cell>
        </row>
        <row r="198">
          <cell r="K198">
            <v>2979182</v>
          </cell>
          <cell r="L198">
            <v>1359341</v>
          </cell>
          <cell r="M198" t="str">
            <v>Balances with banks</v>
          </cell>
        </row>
        <row r="199">
          <cell r="K199">
            <v>-742407</v>
          </cell>
          <cell r="L199">
            <v>-981676</v>
          </cell>
          <cell r="M199" t="str">
            <v>Balances with banks</v>
          </cell>
        </row>
        <row r="200">
          <cell r="K200">
            <v>0</v>
          </cell>
          <cell r="L200">
            <v>0</v>
          </cell>
          <cell r="M200" t="str">
            <v>Balances with banks</v>
          </cell>
        </row>
        <row r="201">
          <cell r="K201">
            <v>10585626</v>
          </cell>
          <cell r="L201">
            <v>16594884</v>
          </cell>
          <cell r="M201" t="str">
            <v>Balances with banks</v>
          </cell>
        </row>
        <row r="202">
          <cell r="K202">
            <v>-7779896</v>
          </cell>
          <cell r="L202">
            <v>-15048383</v>
          </cell>
          <cell r="M202" t="str">
            <v>Balances with banks</v>
          </cell>
        </row>
        <row r="203">
          <cell r="K203">
            <v>0</v>
          </cell>
          <cell r="L203">
            <v>0</v>
          </cell>
          <cell r="M203" t="str">
            <v>Balances with banks</v>
          </cell>
        </row>
        <row r="204">
          <cell r="K204">
            <v>1124420</v>
          </cell>
          <cell r="L204">
            <v>2358927</v>
          </cell>
          <cell r="M204" t="str">
            <v>Balances with banks</v>
          </cell>
        </row>
        <row r="205">
          <cell r="K205">
            <v>-1008591</v>
          </cell>
          <cell r="L205">
            <v>-2286837</v>
          </cell>
          <cell r="M205" t="str">
            <v>Balances with banks</v>
          </cell>
        </row>
        <row r="206">
          <cell r="K206">
            <v>0</v>
          </cell>
          <cell r="L206">
            <v>0</v>
          </cell>
          <cell r="M206" t="str">
            <v>Balances with banks</v>
          </cell>
        </row>
        <row r="207">
          <cell r="K207">
            <v>109669</v>
          </cell>
          <cell r="L207">
            <v>250767</v>
          </cell>
          <cell r="M207" t="str">
            <v>Balances with banks</v>
          </cell>
        </row>
        <row r="208">
          <cell r="K208">
            <v>0</v>
          </cell>
          <cell r="L208">
            <v>0</v>
          </cell>
          <cell r="M208" t="str">
            <v>Balances with banks</v>
          </cell>
        </row>
        <row r="209">
          <cell r="K209">
            <v>0</v>
          </cell>
          <cell r="L209">
            <v>0</v>
          </cell>
          <cell r="M209" t="str">
            <v>Balances with banks</v>
          </cell>
        </row>
        <row r="210">
          <cell r="K210">
            <v>100364</v>
          </cell>
          <cell r="L210">
            <v>100385</v>
          </cell>
          <cell r="M210" t="str">
            <v>Balances with banks</v>
          </cell>
        </row>
        <row r="211">
          <cell r="K211">
            <v>0</v>
          </cell>
          <cell r="L211">
            <v>0</v>
          </cell>
          <cell r="M211" t="str">
            <v>Balances with banks</v>
          </cell>
        </row>
        <row r="212">
          <cell r="K212">
            <v>0</v>
          </cell>
          <cell r="L212">
            <v>0</v>
          </cell>
          <cell r="M212" t="str">
            <v>Balances with banks</v>
          </cell>
        </row>
        <row r="213">
          <cell r="K213">
            <v>0</v>
          </cell>
          <cell r="L213">
            <v>10010</v>
          </cell>
          <cell r="M213" t="str">
            <v>Balances with banks</v>
          </cell>
        </row>
        <row r="214">
          <cell r="L214">
            <v>0</v>
          </cell>
          <cell r="M214" t="str">
            <v>Balances with banks</v>
          </cell>
        </row>
        <row r="215">
          <cell r="L215">
            <v>0</v>
          </cell>
          <cell r="M215" t="str">
            <v>Balances with banks</v>
          </cell>
        </row>
        <row r="216">
          <cell r="K216">
            <v>866487692</v>
          </cell>
          <cell r="L216">
            <v>1020534764</v>
          </cell>
          <cell r="M216" t="str">
            <v>Fixed Deposits with Banks</v>
          </cell>
        </row>
        <row r="217">
          <cell r="K217">
            <v>30821590</v>
          </cell>
          <cell r="L217">
            <v>54958333</v>
          </cell>
          <cell r="M217" t="str">
            <v>Others (Accrued Interest FD)</v>
          </cell>
        </row>
        <row r="218">
          <cell r="K218">
            <v>19391227</v>
          </cell>
          <cell r="L218">
            <v>23276813</v>
          </cell>
          <cell r="M218" t="str">
            <v>Advance to Vendors</v>
          </cell>
        </row>
        <row r="219">
          <cell r="K219">
            <v>552000</v>
          </cell>
          <cell r="L219">
            <v>602007</v>
          </cell>
          <cell r="M219" t="str">
            <v>Advance to Employees</v>
          </cell>
        </row>
        <row r="220">
          <cell r="K220">
            <v>0</v>
          </cell>
          <cell r="L220">
            <v>44608</v>
          </cell>
          <cell r="M220" t="str">
            <v>Advance to Employees</v>
          </cell>
        </row>
        <row r="221">
          <cell r="M221" t="str">
            <v>Advance to Employees</v>
          </cell>
        </row>
        <row r="222">
          <cell r="K222">
            <v>-239920</v>
          </cell>
          <cell r="L222">
            <v>-224881</v>
          </cell>
          <cell r="M222" t="str">
            <v>Other payables - Short Term</v>
          </cell>
        </row>
        <row r="223">
          <cell r="K223">
            <v>6610</v>
          </cell>
          <cell r="L223">
            <v>7300</v>
          </cell>
          <cell r="M223" t="str">
            <v>Advance to Employees</v>
          </cell>
        </row>
        <row r="224">
          <cell r="K224">
            <v>0</v>
          </cell>
          <cell r="L224">
            <v>0</v>
          </cell>
          <cell r="M224" t="str">
            <v>Advance to Employees</v>
          </cell>
        </row>
        <row r="225">
          <cell r="K225">
            <v>0</v>
          </cell>
          <cell r="L225">
            <v>0</v>
          </cell>
          <cell r="M225" t="str">
            <v>Advance to Employees</v>
          </cell>
        </row>
        <row r="226">
          <cell r="K226">
            <v>0</v>
          </cell>
          <cell r="L226">
            <v>0</v>
          </cell>
          <cell r="M226" t="str">
            <v>Advance to Employees</v>
          </cell>
        </row>
        <row r="227">
          <cell r="K227">
            <v>0</v>
          </cell>
          <cell r="L227">
            <v>9378676</v>
          </cell>
          <cell r="M227" t="str">
            <v>Balance with Govt. Authority</v>
          </cell>
        </row>
        <row r="228">
          <cell r="K228">
            <v>0</v>
          </cell>
          <cell r="L228">
            <v>0</v>
          </cell>
          <cell r="M228" t="str">
            <v>Balance with Govt. Authority</v>
          </cell>
        </row>
        <row r="229">
          <cell r="K229">
            <v>9727869</v>
          </cell>
          <cell r="L229">
            <v>0</v>
          </cell>
          <cell r="M229" t="str">
            <v>Balance with Govt. Authority</v>
          </cell>
        </row>
        <row r="230">
          <cell r="K230">
            <v>12105935</v>
          </cell>
          <cell r="L230">
            <v>3037164</v>
          </cell>
          <cell r="M230" t="str">
            <v>Balance with Govt. Authority</v>
          </cell>
        </row>
        <row r="231">
          <cell r="K231">
            <v>0</v>
          </cell>
          <cell r="L231">
            <v>169825</v>
          </cell>
          <cell r="M231" t="str">
            <v>Balance with Govt. Authority</v>
          </cell>
        </row>
        <row r="232">
          <cell r="K232">
            <v>0</v>
          </cell>
          <cell r="L232">
            <v>84899</v>
          </cell>
          <cell r="M232" t="str">
            <v>Balance with Govt. Authority</v>
          </cell>
        </row>
        <row r="233">
          <cell r="K233">
            <v>0</v>
          </cell>
          <cell r="L233">
            <v>0</v>
          </cell>
          <cell r="M233" t="str">
            <v>Balance with Govt. Authority</v>
          </cell>
        </row>
        <row r="234">
          <cell r="K234">
            <v>0</v>
          </cell>
          <cell r="L234">
            <v>0</v>
          </cell>
          <cell r="M234" t="str">
            <v>Balance with Govt. Authority</v>
          </cell>
        </row>
        <row r="235">
          <cell r="K235">
            <v>0</v>
          </cell>
          <cell r="L235">
            <v>0</v>
          </cell>
          <cell r="M235" t="str">
            <v>Balance with Govt. Authority</v>
          </cell>
        </row>
        <row r="236">
          <cell r="K236">
            <v>0</v>
          </cell>
          <cell r="L236">
            <v>0</v>
          </cell>
          <cell r="M236" t="str">
            <v>Balance with Govt. Authority</v>
          </cell>
        </row>
        <row r="237">
          <cell r="K237">
            <v>0</v>
          </cell>
          <cell r="L237">
            <v>0</v>
          </cell>
          <cell r="M237" t="str">
            <v>Balance with Govt. Authority</v>
          </cell>
        </row>
        <row r="238">
          <cell r="K238">
            <v>0</v>
          </cell>
          <cell r="M238" t="str">
            <v>MAT Credit</v>
          </cell>
        </row>
        <row r="239">
          <cell r="K239">
            <v>0</v>
          </cell>
          <cell r="L239">
            <v>0</v>
          </cell>
          <cell r="M239" t="str">
            <v>Balance with Govt. Authority</v>
          </cell>
        </row>
        <row r="240">
          <cell r="K240">
            <v>13048838</v>
          </cell>
          <cell r="L240">
            <v>6848887</v>
          </cell>
          <cell r="M240" t="str">
            <v>Balance with Govt. Authority</v>
          </cell>
        </row>
        <row r="241">
          <cell r="K241">
            <v>5000</v>
          </cell>
          <cell r="L241">
            <v>5000</v>
          </cell>
          <cell r="M241" t="str">
            <v>Security Deposits Given</v>
          </cell>
        </row>
        <row r="242">
          <cell r="K242">
            <v>1968193</v>
          </cell>
          <cell r="L242">
            <v>4306792</v>
          </cell>
          <cell r="M242" t="str">
            <v>Prepaid Expenses</v>
          </cell>
        </row>
        <row r="243">
          <cell r="K243">
            <v>292802</v>
          </cell>
          <cell r="L243">
            <v>347406</v>
          </cell>
          <cell r="M243" t="str">
            <v>Prepaid Expenses</v>
          </cell>
        </row>
        <row r="244">
          <cell r="K244">
            <v>209746993</v>
          </cell>
          <cell r="L244">
            <v>316771832</v>
          </cell>
          <cell r="M244" t="str">
            <v>Advance Income Tax Paid</v>
          </cell>
        </row>
        <row r="245">
          <cell r="K245">
            <v>0</v>
          </cell>
          <cell r="L245">
            <v>0</v>
          </cell>
          <cell r="M245" t="str">
            <v>Advance Income Tax Paid</v>
          </cell>
        </row>
        <row r="246">
          <cell r="M246" t="str">
            <v>Security Deposits Given</v>
          </cell>
        </row>
        <row r="247">
          <cell r="K247">
            <v>846920</v>
          </cell>
          <cell r="L247">
            <v>846920</v>
          </cell>
          <cell r="M247" t="str">
            <v>Security Deposits Given</v>
          </cell>
        </row>
        <row r="248">
          <cell r="M248" t="str">
            <v>Security Deposits Given</v>
          </cell>
        </row>
        <row r="249">
          <cell r="K249">
            <v>0</v>
          </cell>
          <cell r="L249">
            <v>0</v>
          </cell>
        </row>
        <row r="250">
          <cell r="K250">
            <v>-4483084</v>
          </cell>
          <cell r="L250">
            <v>-37193</v>
          </cell>
          <cell r="M250" t="str">
            <v>Other non-operating income</v>
          </cell>
        </row>
        <row r="251">
          <cell r="L251">
            <v>-1985114</v>
          </cell>
          <cell r="M251" t="str">
            <v>Other non-operating income</v>
          </cell>
        </row>
        <row r="252">
          <cell r="K252">
            <v>-887855</v>
          </cell>
          <cell r="L252">
            <v>-16472</v>
          </cell>
          <cell r="M252" t="str">
            <v>Other non-operating income</v>
          </cell>
        </row>
        <row r="253">
          <cell r="K253">
            <v>-97288910</v>
          </cell>
          <cell r="L253">
            <v>-98083689</v>
          </cell>
          <cell r="M253" t="str">
            <v>Income from Pilotage Charges</v>
          </cell>
        </row>
        <row r="254">
          <cell r="K254">
            <v>-14946026</v>
          </cell>
          <cell r="L254">
            <v>-17949361</v>
          </cell>
          <cell r="M254" t="str">
            <v>Income From Mooring &amp; Unmooring Charges</v>
          </cell>
        </row>
        <row r="255">
          <cell r="K255">
            <v>-15343125</v>
          </cell>
          <cell r="L255">
            <v>-10999642</v>
          </cell>
          <cell r="M255" t="str">
            <v>Income From Tug Service charges</v>
          </cell>
        </row>
        <row r="256">
          <cell r="K256">
            <v>-52601756</v>
          </cell>
          <cell r="L256">
            <v>-76927050</v>
          </cell>
          <cell r="M256" t="str">
            <v>Income Berth Hiring Charges</v>
          </cell>
        </row>
        <row r="257">
          <cell r="M257" t="str">
            <v>Other operating revenues</v>
          </cell>
        </row>
        <row r="258">
          <cell r="K258">
            <v>-1969329</v>
          </cell>
          <cell r="L258">
            <v>-2418167</v>
          </cell>
          <cell r="M258" t="str">
            <v>Other operating revenues</v>
          </cell>
        </row>
        <row r="259">
          <cell r="K259">
            <v>-140628302</v>
          </cell>
          <cell r="L259">
            <v>-152501916</v>
          </cell>
          <cell r="M259" t="str">
            <v>Income From Jetty - Wharfage</v>
          </cell>
        </row>
        <row r="260">
          <cell r="K260">
            <v>-19881476</v>
          </cell>
          <cell r="L260">
            <v>-19869500</v>
          </cell>
          <cell r="M260" t="str">
            <v>Income From Jetty - Port Charges</v>
          </cell>
        </row>
        <row r="261">
          <cell r="L261">
            <v>-3574900</v>
          </cell>
          <cell r="M261" t="str">
            <v>Other operating revenues</v>
          </cell>
        </row>
        <row r="262">
          <cell r="K262">
            <v>-56718818</v>
          </cell>
          <cell r="L262">
            <v>-62525990</v>
          </cell>
          <cell r="M262" t="str">
            <v>Income from Port Terminal Charges</v>
          </cell>
        </row>
        <row r="263">
          <cell r="M263" t="str">
            <v>Other operating revenues</v>
          </cell>
        </row>
        <row r="264">
          <cell r="K264">
            <v>-1055729879</v>
          </cell>
          <cell r="L264">
            <v>-1231212200</v>
          </cell>
          <cell r="M264" t="str">
            <v>Income from Storage Charges</v>
          </cell>
        </row>
        <row r="265">
          <cell r="K265">
            <v>-79358639</v>
          </cell>
          <cell r="L265">
            <v>-71210679</v>
          </cell>
          <cell r="M265" t="str">
            <v>Income From Jetty - Wharfage</v>
          </cell>
        </row>
        <row r="266">
          <cell r="K266">
            <v>-72900854</v>
          </cell>
          <cell r="L266">
            <v>-92855088</v>
          </cell>
          <cell r="M266" t="str">
            <v>Interest income</v>
          </cell>
        </row>
        <row r="267">
          <cell r="M267" t="str">
            <v>Other non-operating income</v>
          </cell>
        </row>
        <row r="268">
          <cell r="K268">
            <v>-1285150</v>
          </cell>
          <cell r="L268">
            <v>-1581695</v>
          </cell>
          <cell r="M268" t="str">
            <v>Other non-operating income</v>
          </cell>
        </row>
        <row r="269">
          <cell r="M269" t="str">
            <v>Other non-operating income</v>
          </cell>
        </row>
        <row r="270">
          <cell r="L270">
            <v>-26433</v>
          </cell>
          <cell r="M270" t="str">
            <v>Misc Income - Others</v>
          </cell>
        </row>
        <row r="271">
          <cell r="M271" t="str">
            <v>Other non-operating income</v>
          </cell>
        </row>
        <row r="272">
          <cell r="L272">
            <v>0</v>
          </cell>
          <cell r="M272" t="str">
            <v>Other non-operating income</v>
          </cell>
        </row>
        <row r="273">
          <cell r="K273">
            <v>-13731474</v>
          </cell>
          <cell r="L273">
            <v>-1410000</v>
          </cell>
          <cell r="M273" t="str">
            <v>Misc Income - Others</v>
          </cell>
        </row>
        <row r="274">
          <cell r="K274">
            <v>-947054</v>
          </cell>
          <cell r="L274">
            <v>-389916</v>
          </cell>
          <cell r="M274" t="str">
            <v>Interest income</v>
          </cell>
        </row>
        <row r="275">
          <cell r="L275">
            <v>-2256288</v>
          </cell>
          <cell r="M275" t="str">
            <v>Interest income</v>
          </cell>
        </row>
        <row r="276">
          <cell r="L276">
            <v>-123457</v>
          </cell>
          <cell r="M276" t="str">
            <v>Provision for Doubtfull Debts</v>
          </cell>
        </row>
        <row r="277">
          <cell r="K277">
            <v>-190544394</v>
          </cell>
          <cell r="L277">
            <v>-216413985</v>
          </cell>
          <cell r="M277" t="str">
            <v>Other non-operating income</v>
          </cell>
        </row>
        <row r="278">
          <cell r="K278">
            <v>-303855</v>
          </cell>
          <cell r="L278">
            <v>-337233</v>
          </cell>
          <cell r="M278" t="str">
            <v>Consumption of stores and spare parts</v>
          </cell>
        </row>
        <row r="279">
          <cell r="K279">
            <v>259683</v>
          </cell>
          <cell r="L279">
            <v>-642753</v>
          </cell>
          <cell r="M279" t="str">
            <v>Consumption of stores and spare parts</v>
          </cell>
        </row>
        <row r="280">
          <cell r="L280">
            <v>-55531</v>
          </cell>
          <cell r="M280" t="str">
            <v>Loss on Sale / Discard of Assets (Net)</v>
          </cell>
        </row>
        <row r="281">
          <cell r="L281">
            <v>0</v>
          </cell>
          <cell r="M281" t="str">
            <v>Other non-operating income</v>
          </cell>
        </row>
        <row r="282">
          <cell r="M282" t="str">
            <v>Prior Period Expenses / (Income)</v>
          </cell>
        </row>
        <row r="283">
          <cell r="K283">
            <v>3319451</v>
          </cell>
          <cell r="L283">
            <v>38984</v>
          </cell>
          <cell r="M283" t="str">
            <v>Consumption of stores and spare parts</v>
          </cell>
        </row>
        <row r="284">
          <cell r="K284">
            <v>1157075</v>
          </cell>
          <cell r="L284">
            <v>1938744</v>
          </cell>
          <cell r="M284" t="str">
            <v>Consumption of stores and spare parts</v>
          </cell>
        </row>
        <row r="285">
          <cell r="K285">
            <v>4673630</v>
          </cell>
          <cell r="L285">
            <v>12011453</v>
          </cell>
          <cell r="M285" t="str">
            <v>Consumption of stores and spare parts</v>
          </cell>
        </row>
        <row r="286">
          <cell r="K286">
            <v>3117006</v>
          </cell>
          <cell r="L286">
            <v>1918280</v>
          </cell>
          <cell r="M286" t="str">
            <v>Consumption of stores and spare parts</v>
          </cell>
        </row>
        <row r="287">
          <cell r="K287">
            <v>-269</v>
          </cell>
          <cell r="L287">
            <v>-23958</v>
          </cell>
          <cell r="M287" t="str">
            <v>Consumption of stores and spare parts</v>
          </cell>
        </row>
        <row r="288">
          <cell r="K288">
            <v>2414524</v>
          </cell>
          <cell r="L288">
            <v>1881503</v>
          </cell>
          <cell r="M288" t="str">
            <v>Consumption of stores and spare parts</v>
          </cell>
        </row>
        <row r="289">
          <cell r="K289">
            <v>160514</v>
          </cell>
          <cell r="L289">
            <v>24309</v>
          </cell>
          <cell r="M289" t="str">
            <v>Consumption of stores and spare parts</v>
          </cell>
        </row>
        <row r="290">
          <cell r="K290">
            <v>-535</v>
          </cell>
          <cell r="L290">
            <v>-463404</v>
          </cell>
          <cell r="M290" t="str">
            <v>Consumption of stores and spare parts</v>
          </cell>
        </row>
        <row r="291">
          <cell r="K291">
            <v>3939384</v>
          </cell>
          <cell r="L291">
            <v>2717610</v>
          </cell>
          <cell r="M291" t="str">
            <v>Consumption of stores and spare parts</v>
          </cell>
        </row>
        <row r="292">
          <cell r="M292" t="str">
            <v>Consumption of stores and spare parts</v>
          </cell>
        </row>
        <row r="293">
          <cell r="K293">
            <v>738048</v>
          </cell>
          <cell r="L293">
            <v>240665</v>
          </cell>
          <cell r="M293" t="str">
            <v>Consumption of stores and spare parts</v>
          </cell>
        </row>
        <row r="294">
          <cell r="K294">
            <v>-2430</v>
          </cell>
          <cell r="L294">
            <v>-5508</v>
          </cell>
          <cell r="M294" t="str">
            <v>Consumption of stores and spare parts</v>
          </cell>
        </row>
        <row r="295">
          <cell r="M295" t="str">
            <v>Consumption of stores and spare parts</v>
          </cell>
        </row>
        <row r="296">
          <cell r="M296" t="str">
            <v>Consumption of stores and spare parts</v>
          </cell>
        </row>
        <row r="297">
          <cell r="K297">
            <v>5011726</v>
          </cell>
          <cell r="L297">
            <v>2013637</v>
          </cell>
          <cell r="M297" t="str">
            <v>Consumption of stores and spare parts</v>
          </cell>
        </row>
        <row r="298">
          <cell r="K298">
            <v>111917</v>
          </cell>
          <cell r="L298">
            <v>-2250</v>
          </cell>
          <cell r="M298" t="str">
            <v>Consumption of stores and spare parts</v>
          </cell>
        </row>
        <row r="299">
          <cell r="K299">
            <v>-265</v>
          </cell>
          <cell r="L299">
            <v>3224</v>
          </cell>
          <cell r="M299" t="str">
            <v>Consumption of stores and spare parts</v>
          </cell>
        </row>
        <row r="300">
          <cell r="K300">
            <v>6520730</v>
          </cell>
          <cell r="L300">
            <v>12864108</v>
          </cell>
          <cell r="M300" t="str">
            <v>Consumption of stores and spare parts</v>
          </cell>
        </row>
        <row r="301">
          <cell r="M301" t="str">
            <v>Consumption of stores and spare parts</v>
          </cell>
        </row>
        <row r="302">
          <cell r="K302">
            <v>518293</v>
          </cell>
          <cell r="L302">
            <v>18884105</v>
          </cell>
          <cell r="M302" t="str">
            <v>Consumption of stores and spare parts</v>
          </cell>
        </row>
        <row r="303">
          <cell r="K303">
            <v>-2437</v>
          </cell>
          <cell r="L303">
            <v>-20082685</v>
          </cell>
          <cell r="M303" t="str">
            <v>Consumption of stores and spare parts</v>
          </cell>
        </row>
        <row r="304">
          <cell r="L304">
            <v>2158485</v>
          </cell>
          <cell r="M304" t="str">
            <v>Consumption of stores and spare parts</v>
          </cell>
        </row>
        <row r="305">
          <cell r="M305" t="str">
            <v>Consumption of stores and spare parts</v>
          </cell>
        </row>
        <row r="306">
          <cell r="K306">
            <v>1128016</v>
          </cell>
          <cell r="L306">
            <v>540315</v>
          </cell>
          <cell r="M306" t="str">
            <v>Consumption of stores and spare parts</v>
          </cell>
        </row>
        <row r="307">
          <cell r="M307" t="str">
            <v>Consumption of stores and spare parts</v>
          </cell>
        </row>
        <row r="308">
          <cell r="K308">
            <v>-2193</v>
          </cell>
          <cell r="L308">
            <v>-56</v>
          </cell>
          <cell r="M308" t="str">
            <v>Consumption of stores and spare parts</v>
          </cell>
        </row>
        <row r="309">
          <cell r="K309">
            <v>0</v>
          </cell>
          <cell r="M309" t="str">
            <v>CWIP</v>
          </cell>
        </row>
        <row r="310">
          <cell r="M310" t="str">
            <v>CWIP</v>
          </cell>
        </row>
        <row r="311">
          <cell r="M311" t="str">
            <v>Consumption of stores and spare parts</v>
          </cell>
        </row>
        <row r="312">
          <cell r="K312">
            <v>894040</v>
          </cell>
          <cell r="L312">
            <v>1642316</v>
          </cell>
          <cell r="M312" t="str">
            <v>Consumption of stores and spare parts</v>
          </cell>
        </row>
        <row r="313">
          <cell r="M313" t="str">
            <v>Consumption of stores and spare parts</v>
          </cell>
        </row>
        <row r="314">
          <cell r="K314">
            <v>15002</v>
          </cell>
          <cell r="M314" t="str">
            <v>Consumption of stores and spare parts</v>
          </cell>
        </row>
        <row r="315">
          <cell r="M315" t="str">
            <v>Consumption of stores and spare parts</v>
          </cell>
        </row>
        <row r="316">
          <cell r="M316" t="str">
            <v>Consumption of stores and spare parts</v>
          </cell>
        </row>
        <row r="317">
          <cell r="K317">
            <v>14563906</v>
          </cell>
          <cell r="L317">
            <v>14454186</v>
          </cell>
          <cell r="M317" t="str">
            <v>Consumption of stores and spare parts</v>
          </cell>
        </row>
        <row r="318">
          <cell r="K318">
            <v>-14563906</v>
          </cell>
          <cell r="L318">
            <v>-14454186</v>
          </cell>
          <cell r="M318" t="str">
            <v>Consumption of stores and spare parts</v>
          </cell>
        </row>
        <row r="319">
          <cell r="K319">
            <v>77824634</v>
          </cell>
          <cell r="L319">
            <v>86416716</v>
          </cell>
          <cell r="M319" t="str">
            <v>Power and Fuel</v>
          </cell>
        </row>
        <row r="320">
          <cell r="M320" t="str">
            <v>Power and Fuel</v>
          </cell>
        </row>
        <row r="321">
          <cell r="M321" t="str">
            <v>Power and Fuel</v>
          </cell>
        </row>
        <row r="322">
          <cell r="K322">
            <v>887855</v>
          </cell>
          <cell r="L322">
            <v>16472</v>
          </cell>
          <cell r="M322" t="str">
            <v>Other non-operating income</v>
          </cell>
        </row>
        <row r="323">
          <cell r="M323" t="str">
            <v>Port Operation Charges</v>
          </cell>
        </row>
        <row r="324">
          <cell r="K324">
            <v>110644149</v>
          </cell>
          <cell r="L324">
            <v>109898547</v>
          </cell>
          <cell r="M324" t="str">
            <v>Port Operation Charges</v>
          </cell>
        </row>
        <row r="325">
          <cell r="K325">
            <v>77706</v>
          </cell>
          <cell r="L325">
            <v>213059</v>
          </cell>
          <cell r="M325" t="str">
            <v>Consumption of stores and spare parts</v>
          </cell>
        </row>
        <row r="326">
          <cell r="K326">
            <v>-17651</v>
          </cell>
          <cell r="L326">
            <v>0</v>
          </cell>
          <cell r="M326" t="str">
            <v>Consumption of stores and spare parts</v>
          </cell>
        </row>
        <row r="327">
          <cell r="K327">
            <v>-27006</v>
          </cell>
          <cell r="L327">
            <v>8752</v>
          </cell>
          <cell r="M327" t="str">
            <v>Consumption of stores and spare parts</v>
          </cell>
        </row>
        <row r="328">
          <cell r="M328" t="str">
            <v>Consumption of stores and spare parts</v>
          </cell>
        </row>
        <row r="329">
          <cell r="K329">
            <v>13413743</v>
          </cell>
          <cell r="L329">
            <v>13038897</v>
          </cell>
          <cell r="M329" t="str">
            <v>Repairs to machinery</v>
          </cell>
        </row>
        <row r="330">
          <cell r="K330">
            <v>2380063</v>
          </cell>
          <cell r="M330" t="str">
            <v>Prior Period Expenses / (Income)</v>
          </cell>
        </row>
        <row r="331">
          <cell r="K331">
            <v>3455972</v>
          </cell>
          <cell r="L331">
            <v>3180726</v>
          </cell>
          <cell r="M331" t="str">
            <v>Repairs to machinery</v>
          </cell>
        </row>
        <row r="332">
          <cell r="K332">
            <v>86772701</v>
          </cell>
          <cell r="L332">
            <v>67964665</v>
          </cell>
          <cell r="M332" t="str">
            <v>Repairs to machinery</v>
          </cell>
        </row>
        <row r="333">
          <cell r="K333">
            <v>2035102</v>
          </cell>
          <cell r="L333">
            <v>1647582</v>
          </cell>
          <cell r="M333" t="str">
            <v>Repairs to machinery</v>
          </cell>
        </row>
        <row r="334">
          <cell r="K334">
            <v>75128</v>
          </cell>
          <cell r="L334">
            <v>86784</v>
          </cell>
          <cell r="M334" t="str">
            <v>Repairs to buildings</v>
          </cell>
        </row>
        <row r="335">
          <cell r="M335" t="str">
            <v>Miscellaneous Expenses</v>
          </cell>
        </row>
        <row r="336">
          <cell r="K336">
            <v>0</v>
          </cell>
          <cell r="L336">
            <v>0</v>
          </cell>
          <cell r="M336" t="str">
            <v>CWIP</v>
          </cell>
        </row>
        <row r="337">
          <cell r="M337" t="str">
            <v>CWIP</v>
          </cell>
        </row>
        <row r="338">
          <cell r="K338">
            <v>6466083</v>
          </cell>
          <cell r="L338">
            <v>6500813</v>
          </cell>
          <cell r="M338" t="str">
            <v>Water Charges</v>
          </cell>
        </row>
        <row r="339">
          <cell r="K339">
            <v>6321232</v>
          </cell>
          <cell r="L339">
            <v>7794212</v>
          </cell>
          <cell r="M339" t="str">
            <v>Port Operation Charges</v>
          </cell>
        </row>
        <row r="340">
          <cell r="K340">
            <v>8108310</v>
          </cell>
          <cell r="L340">
            <v>9418465</v>
          </cell>
          <cell r="M340" t="str">
            <v>General Expenses</v>
          </cell>
        </row>
        <row r="341">
          <cell r="M341" t="str">
            <v>Consumption of stores and spare parts</v>
          </cell>
        </row>
        <row r="342">
          <cell r="M342" t="str">
            <v>Consumption of stores and spare parts</v>
          </cell>
        </row>
        <row r="343">
          <cell r="M343" t="str">
            <v>Consumption of stores and spare parts</v>
          </cell>
        </row>
        <row r="344">
          <cell r="K344">
            <v>45006209</v>
          </cell>
          <cell r="L344">
            <v>50285108</v>
          </cell>
          <cell r="M344" t="str">
            <v>Salaries And Wages</v>
          </cell>
        </row>
        <row r="345">
          <cell r="K345">
            <v>2868948</v>
          </cell>
          <cell r="L345">
            <v>1998421</v>
          </cell>
          <cell r="M345" t="str">
            <v>Salaries And Wages</v>
          </cell>
        </row>
        <row r="346">
          <cell r="K346">
            <v>76553</v>
          </cell>
          <cell r="M346" t="str">
            <v>Salaries And Wages</v>
          </cell>
        </row>
        <row r="347">
          <cell r="K347">
            <v>208108</v>
          </cell>
          <cell r="L347">
            <v>204500</v>
          </cell>
          <cell r="M347" t="str">
            <v>Salaries And Wages</v>
          </cell>
        </row>
        <row r="348">
          <cell r="K348">
            <v>464754</v>
          </cell>
          <cell r="L348">
            <v>352523</v>
          </cell>
          <cell r="M348" t="str">
            <v>Salaries And Wages</v>
          </cell>
        </row>
        <row r="349">
          <cell r="K349">
            <v>1468650</v>
          </cell>
          <cell r="L349">
            <v>1300418</v>
          </cell>
          <cell r="M349" t="str">
            <v>Contribution to provident and other funds</v>
          </cell>
        </row>
        <row r="350">
          <cell r="K350">
            <v>635419</v>
          </cell>
          <cell r="L350">
            <v>1014921</v>
          </cell>
          <cell r="M350" t="str">
            <v>Contribution to provident and other funds</v>
          </cell>
        </row>
        <row r="351">
          <cell r="K351">
            <v>505980</v>
          </cell>
          <cell r="L351">
            <v>1596842</v>
          </cell>
          <cell r="M351" t="str">
            <v>Contribution to provident and other funds</v>
          </cell>
        </row>
        <row r="352">
          <cell r="K352">
            <v>189795</v>
          </cell>
          <cell r="L352">
            <v>206991</v>
          </cell>
          <cell r="M352" t="str">
            <v>Contribution to provident and other funds</v>
          </cell>
        </row>
        <row r="353">
          <cell r="K353">
            <v>86315</v>
          </cell>
          <cell r="L353">
            <v>96062</v>
          </cell>
          <cell r="M353" t="str">
            <v>Contribution to provident and other funds</v>
          </cell>
        </row>
        <row r="354">
          <cell r="K354">
            <v>1173</v>
          </cell>
          <cell r="L354">
            <v>1320</v>
          </cell>
          <cell r="M354" t="str">
            <v>Contribution to provident and other funds</v>
          </cell>
        </row>
        <row r="355">
          <cell r="K355">
            <v>1734</v>
          </cell>
          <cell r="L355">
            <v>1917</v>
          </cell>
          <cell r="M355" t="str">
            <v>Contribution to provident and other funds</v>
          </cell>
        </row>
        <row r="356">
          <cell r="K356">
            <v>454363</v>
          </cell>
          <cell r="L356">
            <v>444936</v>
          </cell>
          <cell r="M356" t="str">
            <v>Salaries And Wages</v>
          </cell>
        </row>
        <row r="357">
          <cell r="K357">
            <v>954287</v>
          </cell>
          <cell r="L357">
            <v>1006164</v>
          </cell>
          <cell r="M357" t="str">
            <v>Staff welfare Expenses</v>
          </cell>
        </row>
        <row r="358">
          <cell r="M358" t="str">
            <v>Staff welfare Expenses</v>
          </cell>
        </row>
        <row r="359">
          <cell r="K359">
            <v>60313</v>
          </cell>
          <cell r="L359">
            <v>59067</v>
          </cell>
          <cell r="M359" t="str">
            <v>Staff welfare Expenses</v>
          </cell>
        </row>
        <row r="360">
          <cell r="K360">
            <v>485753</v>
          </cell>
          <cell r="L360">
            <v>700274</v>
          </cell>
          <cell r="M360" t="str">
            <v>Staff welfare Expenses</v>
          </cell>
        </row>
        <row r="361">
          <cell r="K361">
            <v>4327</v>
          </cell>
          <cell r="L361">
            <v>6576</v>
          </cell>
          <cell r="M361" t="str">
            <v>Staff welfare Expenses</v>
          </cell>
        </row>
        <row r="362">
          <cell r="K362">
            <v>355387</v>
          </cell>
          <cell r="L362">
            <v>322051</v>
          </cell>
          <cell r="M362" t="str">
            <v>Staff welfare Expenses</v>
          </cell>
        </row>
        <row r="363">
          <cell r="M363" t="str">
            <v>Miscellaneous Expenses</v>
          </cell>
        </row>
        <row r="364">
          <cell r="M364" t="str">
            <v>Miscellaneous Expenses</v>
          </cell>
        </row>
        <row r="365">
          <cell r="K365">
            <v>6705851</v>
          </cell>
          <cell r="L365">
            <v>7280237</v>
          </cell>
          <cell r="M365" t="str">
            <v>Staff welfare Expenses</v>
          </cell>
        </row>
        <row r="366">
          <cell r="M366" t="str">
            <v>Consumption of stores and spare parts</v>
          </cell>
        </row>
        <row r="367">
          <cell r="K367">
            <v>190544394</v>
          </cell>
          <cell r="L367">
            <v>216413985</v>
          </cell>
          <cell r="M367" t="str">
            <v>Other non-operating income</v>
          </cell>
        </row>
        <row r="368">
          <cell r="K368">
            <v>12092207</v>
          </cell>
          <cell r="L368">
            <v>11390439</v>
          </cell>
          <cell r="M368" t="str">
            <v>Insurance</v>
          </cell>
        </row>
        <row r="369">
          <cell r="K369">
            <v>1088727</v>
          </cell>
          <cell r="L369">
            <v>1297165</v>
          </cell>
          <cell r="M369" t="str">
            <v>Insurance</v>
          </cell>
        </row>
        <row r="370">
          <cell r="K370">
            <v>765144</v>
          </cell>
          <cell r="L370">
            <v>707090</v>
          </cell>
          <cell r="M370" t="str">
            <v>Insurance</v>
          </cell>
        </row>
        <row r="371">
          <cell r="M371" t="str">
            <v>Rent</v>
          </cell>
        </row>
        <row r="372">
          <cell r="M372" t="str">
            <v>Rent</v>
          </cell>
        </row>
        <row r="373">
          <cell r="K373">
            <v>3119889</v>
          </cell>
          <cell r="L373">
            <v>3405639</v>
          </cell>
          <cell r="M373" t="str">
            <v>General Expenses</v>
          </cell>
        </row>
        <row r="374">
          <cell r="K374">
            <v>6049738</v>
          </cell>
          <cell r="L374">
            <v>2790848</v>
          </cell>
          <cell r="M374" t="str">
            <v>Rates and Taxes, excluding taxes on income</v>
          </cell>
        </row>
        <row r="375">
          <cell r="K375">
            <v>1817297</v>
          </cell>
          <cell r="L375">
            <v>183000</v>
          </cell>
          <cell r="M375" t="str">
            <v>Professional &amp; Legal Fees</v>
          </cell>
        </row>
        <row r="376">
          <cell r="K376">
            <v>25540</v>
          </cell>
          <cell r="L376">
            <v>54750</v>
          </cell>
          <cell r="M376" t="str">
            <v>Professional &amp; Legal Fees</v>
          </cell>
        </row>
        <row r="377">
          <cell r="M377" t="str">
            <v>Repairs to machinery</v>
          </cell>
        </row>
        <row r="378">
          <cell r="K378">
            <v>421679</v>
          </cell>
          <cell r="L378">
            <v>0</v>
          </cell>
          <cell r="M378" t="str">
            <v>Repairs to buildings</v>
          </cell>
        </row>
        <row r="379">
          <cell r="M379" t="str">
            <v>Repairs to machinery</v>
          </cell>
        </row>
        <row r="380">
          <cell r="K380">
            <v>135840</v>
          </cell>
          <cell r="L380">
            <v>74495</v>
          </cell>
          <cell r="M380" t="str">
            <v>Miscellaneous Expenses</v>
          </cell>
        </row>
        <row r="381">
          <cell r="K381">
            <v>38098</v>
          </cell>
          <cell r="L381">
            <v>418523</v>
          </cell>
          <cell r="M381" t="str">
            <v>Repairs Others</v>
          </cell>
        </row>
        <row r="382">
          <cell r="L382">
            <v>31254</v>
          </cell>
          <cell r="M382" t="str">
            <v>Miscellaneous Expenses</v>
          </cell>
        </row>
        <row r="383">
          <cell r="M383" t="str">
            <v>Miscellaneous Expenses</v>
          </cell>
        </row>
        <row r="384">
          <cell r="M384" t="str">
            <v>Miscellaneous Expenses</v>
          </cell>
        </row>
        <row r="385">
          <cell r="K385">
            <v>151223</v>
          </cell>
          <cell r="L385">
            <v>167091</v>
          </cell>
          <cell r="M385" t="str">
            <v>Miscellaneous Expenses</v>
          </cell>
        </row>
        <row r="386">
          <cell r="K386">
            <v>22582</v>
          </cell>
          <cell r="L386">
            <v>41430</v>
          </cell>
          <cell r="M386" t="str">
            <v>Auditors Remuneration</v>
          </cell>
        </row>
        <row r="387">
          <cell r="K387">
            <v>1570</v>
          </cell>
          <cell r="M387" t="str">
            <v>Miscellaneous Expenses</v>
          </cell>
        </row>
        <row r="388">
          <cell r="K388">
            <v>83891</v>
          </cell>
          <cell r="L388">
            <v>254703</v>
          </cell>
          <cell r="M388" t="str">
            <v>Miscellaneous Expenses</v>
          </cell>
        </row>
        <row r="389">
          <cell r="M389" t="str">
            <v>Miscellaneous Expenses</v>
          </cell>
        </row>
        <row r="390">
          <cell r="K390">
            <v>140000</v>
          </cell>
          <cell r="L390">
            <v>140000</v>
          </cell>
          <cell r="M390" t="str">
            <v>Auditors Remuneration</v>
          </cell>
        </row>
        <row r="391">
          <cell r="M391" t="str">
            <v>Miscellaneous Expenses</v>
          </cell>
        </row>
        <row r="392">
          <cell r="K392">
            <v>50000</v>
          </cell>
          <cell r="L392">
            <v>50000</v>
          </cell>
          <cell r="M392" t="str">
            <v>Auditors Remuneration</v>
          </cell>
        </row>
        <row r="393">
          <cell r="K393">
            <v>220955</v>
          </cell>
          <cell r="L393">
            <v>0</v>
          </cell>
          <cell r="M393" t="str">
            <v>Professional &amp; Legal Fees</v>
          </cell>
        </row>
        <row r="394">
          <cell r="K394">
            <v>7008472</v>
          </cell>
          <cell r="L394">
            <v>3707703</v>
          </cell>
          <cell r="M394" t="str">
            <v>Professional &amp; Legal Fees</v>
          </cell>
        </row>
        <row r="395">
          <cell r="K395">
            <v>306544</v>
          </cell>
          <cell r="L395">
            <v>340112</v>
          </cell>
          <cell r="M395" t="str">
            <v>Auditors Remuneration</v>
          </cell>
        </row>
        <row r="396">
          <cell r="K396">
            <v>125000</v>
          </cell>
          <cell r="L396">
            <v>125000</v>
          </cell>
          <cell r="M396" t="str">
            <v>Professional &amp; Legal Fees</v>
          </cell>
        </row>
        <row r="397">
          <cell r="K397">
            <v>126360</v>
          </cell>
          <cell r="L397">
            <v>28611</v>
          </cell>
          <cell r="M397" t="str">
            <v>Professional &amp; Legal Fees</v>
          </cell>
        </row>
        <row r="398">
          <cell r="K398">
            <v>78962588</v>
          </cell>
          <cell r="L398">
            <v>71213481</v>
          </cell>
          <cell r="M398" t="str">
            <v>Income From Jetty - Wharfage</v>
          </cell>
        </row>
        <row r="399">
          <cell r="K399">
            <v>3457982</v>
          </cell>
          <cell r="L399">
            <v>3281396</v>
          </cell>
          <cell r="M399" t="str">
            <v>Other Finance Cost</v>
          </cell>
        </row>
        <row r="400">
          <cell r="K400">
            <v>94167</v>
          </cell>
          <cell r="L400">
            <v>84053</v>
          </cell>
          <cell r="M400" t="str">
            <v>Miscellaneous Expenses</v>
          </cell>
        </row>
        <row r="401">
          <cell r="K401">
            <v>49094</v>
          </cell>
          <cell r="L401">
            <v>39763</v>
          </cell>
          <cell r="M401" t="str">
            <v>Miscellaneous Expenses</v>
          </cell>
        </row>
        <row r="402">
          <cell r="K402">
            <v>141552</v>
          </cell>
          <cell r="L402">
            <v>8323</v>
          </cell>
          <cell r="M402" t="str">
            <v>Miscellaneous Expenses</v>
          </cell>
        </row>
        <row r="403">
          <cell r="K403">
            <v>55690</v>
          </cell>
          <cell r="L403">
            <v>97822</v>
          </cell>
          <cell r="M403" t="str">
            <v>Miscellaneous Expenses</v>
          </cell>
        </row>
        <row r="404">
          <cell r="K404">
            <v>406414</v>
          </cell>
          <cell r="L404">
            <v>264698</v>
          </cell>
          <cell r="M404" t="str">
            <v>Miscellaneous Expenses</v>
          </cell>
        </row>
        <row r="405">
          <cell r="K405">
            <v>746253</v>
          </cell>
          <cell r="M405" t="str">
            <v>Prior Period Expenses / (Income)</v>
          </cell>
        </row>
        <row r="406">
          <cell r="M406" t="str">
            <v>Miscellaneous Expenses</v>
          </cell>
        </row>
        <row r="407">
          <cell r="M407" t="str">
            <v>Miscellaneous Expenses</v>
          </cell>
        </row>
        <row r="408">
          <cell r="L408">
            <v>0</v>
          </cell>
          <cell r="M408" t="str">
            <v>Miscellaneous Expenses</v>
          </cell>
        </row>
        <row r="409">
          <cell r="K409">
            <v>331692</v>
          </cell>
          <cell r="L409">
            <v>498940</v>
          </cell>
          <cell r="M409" t="str">
            <v>Miscellaneous Expenses</v>
          </cell>
        </row>
        <row r="410">
          <cell r="M410" t="str">
            <v>Miscellaneous Expenses</v>
          </cell>
        </row>
        <row r="411">
          <cell r="K411">
            <v>3855</v>
          </cell>
          <cell r="L411">
            <v>16586</v>
          </cell>
          <cell r="M411" t="str">
            <v>Miscellaneous Expenses</v>
          </cell>
        </row>
        <row r="412">
          <cell r="M412" t="str">
            <v>Miscellaneous Expenses</v>
          </cell>
        </row>
        <row r="413">
          <cell r="K413">
            <v>65918</v>
          </cell>
          <cell r="L413">
            <v>59473</v>
          </cell>
          <cell r="M413" t="str">
            <v>Miscellaneous Expenses</v>
          </cell>
        </row>
        <row r="414">
          <cell r="K414">
            <v>4500</v>
          </cell>
          <cell r="L414">
            <v>4309</v>
          </cell>
          <cell r="M414" t="str">
            <v>Miscellaneous Expenses</v>
          </cell>
        </row>
        <row r="415">
          <cell r="K415">
            <v>1999662</v>
          </cell>
          <cell r="L415">
            <v>3336673</v>
          </cell>
          <cell r="M415" t="str">
            <v>Miscellaneous Expenses</v>
          </cell>
        </row>
        <row r="416">
          <cell r="K416">
            <v>876199</v>
          </cell>
          <cell r="L416">
            <v>909611</v>
          </cell>
          <cell r="M416" t="str">
            <v>Staff welfare Expenses</v>
          </cell>
        </row>
        <row r="417">
          <cell r="K417">
            <v>107183</v>
          </cell>
          <cell r="L417">
            <v>433871</v>
          </cell>
          <cell r="M417" t="str">
            <v>Miscellaneous Expenses</v>
          </cell>
        </row>
        <row r="418">
          <cell r="K418">
            <v>1128405</v>
          </cell>
          <cell r="L418">
            <v>1359819</v>
          </cell>
          <cell r="M418" t="str">
            <v>General Expenses</v>
          </cell>
        </row>
        <row r="419">
          <cell r="K419">
            <v>640341</v>
          </cell>
          <cell r="L419">
            <v>439914</v>
          </cell>
          <cell r="M419" t="str">
            <v>Miscellaneous Expenses</v>
          </cell>
        </row>
        <row r="420">
          <cell r="K420">
            <v>70449</v>
          </cell>
          <cell r="M420" t="str">
            <v>Miscellaneous Expenses</v>
          </cell>
        </row>
        <row r="421">
          <cell r="K421">
            <v>21145</v>
          </cell>
          <cell r="L421">
            <v>109650</v>
          </cell>
          <cell r="M421" t="str">
            <v>Miscellaneous Expenses</v>
          </cell>
        </row>
        <row r="422">
          <cell r="L422">
            <v>135000</v>
          </cell>
          <cell r="M422" t="str">
            <v>Miscellaneous Expenses</v>
          </cell>
        </row>
        <row r="423">
          <cell r="L423">
            <v>5639759</v>
          </cell>
          <cell r="M423" t="str">
            <v>CSR Activities</v>
          </cell>
        </row>
        <row r="424">
          <cell r="K424">
            <v>-199</v>
          </cell>
          <cell r="L424">
            <v>-177</v>
          </cell>
          <cell r="M424" t="str">
            <v>Miscellaneous Expenses</v>
          </cell>
        </row>
        <row r="425">
          <cell r="K425">
            <v>3855916</v>
          </cell>
          <cell r="L425">
            <v>4503964</v>
          </cell>
          <cell r="M425" t="str">
            <v>General Expenses</v>
          </cell>
        </row>
        <row r="426">
          <cell r="K426">
            <v>222756</v>
          </cell>
          <cell r="L426">
            <v>141881</v>
          </cell>
          <cell r="M426" t="str">
            <v>Miscellaneous Expenses</v>
          </cell>
        </row>
        <row r="427">
          <cell r="K427">
            <v>0</v>
          </cell>
          <cell r="L427">
            <v>0</v>
          </cell>
          <cell r="M427" t="str">
            <v>Other non-operating income</v>
          </cell>
        </row>
        <row r="428">
          <cell r="K428">
            <v>-68070265.909999996</v>
          </cell>
          <cell r="L428">
            <v>0</v>
          </cell>
          <cell r="M428" t="str">
            <v>Excess Provision Written Back</v>
          </cell>
        </row>
        <row r="429">
          <cell r="K429">
            <v>-7841208.0899999999</v>
          </cell>
          <cell r="L429">
            <v>-7271505</v>
          </cell>
          <cell r="M429" t="str">
            <v>Sundry Balance Written Back</v>
          </cell>
        </row>
        <row r="430">
          <cell r="K430">
            <v>3902102</v>
          </cell>
          <cell r="L430">
            <v>61289</v>
          </cell>
          <cell r="M430" t="str">
            <v>Miscellaneous Expenses</v>
          </cell>
        </row>
        <row r="431">
          <cell r="K431">
            <v>1162111</v>
          </cell>
          <cell r="L431">
            <v>0</v>
          </cell>
          <cell r="M431" t="str">
            <v>Bad Debts</v>
          </cell>
        </row>
        <row r="432">
          <cell r="K432">
            <v>691733</v>
          </cell>
          <cell r="L432">
            <v>-3963736</v>
          </cell>
          <cell r="M432" t="str">
            <v>Tax Adjustment of earlier years</v>
          </cell>
        </row>
        <row r="433">
          <cell r="L433">
            <v>0</v>
          </cell>
          <cell r="M433" t="str">
            <v>Miscellaneous Expenses</v>
          </cell>
        </row>
        <row r="434">
          <cell r="K434">
            <v>46119</v>
          </cell>
          <cell r="L434">
            <v>118702</v>
          </cell>
          <cell r="M434" t="str">
            <v>Consumption of stores and spare parts</v>
          </cell>
        </row>
        <row r="435">
          <cell r="M435" t="str">
            <v>Miscellaneous Expenses</v>
          </cell>
        </row>
        <row r="436">
          <cell r="L436">
            <v>538338</v>
          </cell>
          <cell r="M436" t="str">
            <v>Loss on Sale / Discard of Assets (Net)</v>
          </cell>
        </row>
        <row r="437">
          <cell r="M437" t="str">
            <v>Loss on Sale / Discard of Assets (Net)</v>
          </cell>
        </row>
        <row r="438">
          <cell r="K438">
            <v>349581273</v>
          </cell>
          <cell r="L438">
            <v>343644571</v>
          </cell>
          <cell r="M438" t="str">
            <v>Interest Expenses</v>
          </cell>
        </row>
        <row r="439">
          <cell r="K439">
            <v>11757200</v>
          </cell>
          <cell r="L439">
            <v>10735838</v>
          </cell>
          <cell r="M439" t="str">
            <v>Interest Expenses</v>
          </cell>
        </row>
        <row r="440">
          <cell r="M440" t="str">
            <v>Interest Expenses</v>
          </cell>
        </row>
        <row r="441">
          <cell r="K441">
            <v>2376343</v>
          </cell>
          <cell r="L441">
            <v>2376343</v>
          </cell>
          <cell r="M441" t="str">
            <v>Depreciation and amortization expense</v>
          </cell>
        </row>
        <row r="442">
          <cell r="K442">
            <v>8675624</v>
          </cell>
          <cell r="L442">
            <v>51059974</v>
          </cell>
          <cell r="M442" t="str">
            <v>Depreciation and amortization expense</v>
          </cell>
        </row>
        <row r="443">
          <cell r="K443">
            <v>283426</v>
          </cell>
          <cell r="L443">
            <v>657208</v>
          </cell>
          <cell r="M443" t="str">
            <v>Depreciation and amortization expense</v>
          </cell>
        </row>
        <row r="444">
          <cell r="K444">
            <v>11095434</v>
          </cell>
          <cell r="L444">
            <v>11499219</v>
          </cell>
          <cell r="M444" t="str">
            <v>Depreciation and amortization expense</v>
          </cell>
        </row>
        <row r="445">
          <cell r="K445">
            <v>179661450</v>
          </cell>
          <cell r="L445">
            <v>138490538</v>
          </cell>
          <cell r="M445" t="str">
            <v>Depreciation and amortization expense</v>
          </cell>
        </row>
        <row r="446">
          <cell r="K446">
            <v>512269</v>
          </cell>
          <cell r="L446">
            <v>913761</v>
          </cell>
          <cell r="M446" t="str">
            <v>Depreciation and amortization expense</v>
          </cell>
        </row>
        <row r="447">
          <cell r="K447">
            <v>236634</v>
          </cell>
          <cell r="L447">
            <v>353601</v>
          </cell>
          <cell r="M447" t="str">
            <v>Depreciation and amortization expense</v>
          </cell>
        </row>
        <row r="448">
          <cell r="K448">
            <v>220480845</v>
          </cell>
          <cell r="L448">
            <v>130801097</v>
          </cell>
          <cell r="M448" t="str">
            <v>Depreciation and amortization expense</v>
          </cell>
        </row>
        <row r="449">
          <cell r="K449">
            <v>21748846</v>
          </cell>
          <cell r="L449">
            <v>0</v>
          </cell>
          <cell r="M449" t="str">
            <v>Impairment of Assets</v>
          </cell>
        </row>
        <row r="450">
          <cell r="K450">
            <v>0</v>
          </cell>
          <cell r="M450" t="str">
            <v>Deferred Expenses-Written off</v>
          </cell>
        </row>
        <row r="451">
          <cell r="M451" t="str">
            <v>Prior Period Expenses / (Income)</v>
          </cell>
        </row>
        <row r="452">
          <cell r="M452" t="str">
            <v>Cash on hand</v>
          </cell>
        </row>
        <row r="453">
          <cell r="M453" t="str">
            <v>Cash on hand</v>
          </cell>
        </row>
        <row r="454">
          <cell r="L454">
            <v>24601735</v>
          </cell>
          <cell r="M454" t="str">
            <v>Tax on Dividend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Assumptions"/>
      <sheetName val="Projections"/>
      <sheetName val="CMA"/>
      <sheetName val="shp_T&amp;D_drive"/>
      <sheetName val="CDSteelMaster"/>
      <sheetName val="CEDEDCL_Appraisal-SBIWork-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F5" sqref="F5"/>
    </sheetView>
  </sheetViews>
  <sheetFormatPr defaultRowHeight="15"/>
  <cols>
    <col min="2" max="2" width="42.85546875" bestFit="1" customWidth="1"/>
    <col min="3" max="3" width="17.28515625" style="2" customWidth="1"/>
    <col min="4" max="4" width="19.7109375" style="2" customWidth="1"/>
    <col min="5" max="5" width="17.85546875" customWidth="1"/>
  </cols>
  <sheetData>
    <row r="1" spans="1:5">
      <c r="A1" s="21" t="s">
        <v>27</v>
      </c>
      <c r="B1" s="21"/>
      <c r="C1" s="21"/>
      <c r="D1" s="21"/>
      <c r="E1" s="21"/>
    </row>
    <row r="2" spans="1:5">
      <c r="A2" s="20" t="s">
        <v>19</v>
      </c>
      <c r="B2" s="20"/>
      <c r="C2" s="20"/>
      <c r="D2" s="20"/>
      <c r="E2" s="20"/>
    </row>
    <row r="3" spans="1:5">
      <c r="A3" s="19" t="s">
        <v>9</v>
      </c>
      <c r="B3" s="19"/>
      <c r="C3" s="19"/>
      <c r="D3" s="19"/>
      <c r="E3" s="19"/>
    </row>
    <row r="4" spans="1:5" s="6" customFormat="1" ht="75">
      <c r="A4" s="10" t="s">
        <v>0</v>
      </c>
      <c r="B4" s="10" t="s">
        <v>1</v>
      </c>
      <c r="C4" s="11" t="s">
        <v>3</v>
      </c>
      <c r="D4" s="11" t="s">
        <v>2</v>
      </c>
      <c r="E4" s="10" t="s">
        <v>6</v>
      </c>
    </row>
    <row r="5" spans="1:5">
      <c r="A5" s="5">
        <v>1</v>
      </c>
      <c r="B5" s="3" t="s">
        <v>4</v>
      </c>
      <c r="C5" s="7">
        <v>-419988619.62</v>
      </c>
      <c r="D5" s="7">
        <v>-553752989.25</v>
      </c>
      <c r="E5" s="8">
        <v>-973741608.87</v>
      </c>
    </row>
    <row r="6" spans="1:5">
      <c r="A6" s="5">
        <v>2</v>
      </c>
      <c r="B6" s="3" t="s">
        <v>7</v>
      </c>
      <c r="C6" s="7">
        <v>23634306.079999998</v>
      </c>
      <c r="D6" s="7">
        <v>3181378.75</v>
      </c>
      <c r="E6" s="15" t="s">
        <v>24</v>
      </c>
    </row>
    <row r="7" spans="1:5">
      <c r="A7" s="5">
        <v>3</v>
      </c>
      <c r="B7" s="3" t="s">
        <v>8</v>
      </c>
      <c r="C7" s="7">
        <v>82101458.909999996</v>
      </c>
      <c r="D7" s="7">
        <v>42930199.390000001</v>
      </c>
      <c r="E7" s="15" t="s">
        <v>25</v>
      </c>
    </row>
    <row r="8" spans="1:5">
      <c r="A8" s="5">
        <v>4</v>
      </c>
      <c r="B8" s="3" t="s">
        <v>5</v>
      </c>
      <c r="C8" s="7">
        <v>-478455772.44999999</v>
      </c>
      <c r="D8" s="7">
        <v>-593501809.88999999</v>
      </c>
      <c r="E8" s="8">
        <v>-1071957582.3399999</v>
      </c>
    </row>
    <row r="10" spans="1:5">
      <c r="A10" s="19" t="s">
        <v>10</v>
      </c>
      <c r="B10" s="19"/>
      <c r="C10" s="19"/>
      <c r="D10" s="19"/>
      <c r="E10" s="9"/>
    </row>
    <row r="11" spans="1:5">
      <c r="A11" s="10" t="s">
        <v>0</v>
      </c>
      <c r="B11" s="10" t="s">
        <v>1</v>
      </c>
      <c r="C11" s="11" t="s">
        <v>5</v>
      </c>
      <c r="D11" s="11" t="s">
        <v>13</v>
      </c>
    </row>
    <row r="12" spans="1:5" ht="75">
      <c r="A12" s="5">
        <v>1</v>
      </c>
      <c r="B12" s="13" t="s">
        <v>21</v>
      </c>
      <c r="C12" s="7">
        <v>-69459271.519999996</v>
      </c>
      <c r="D12" s="1" t="s">
        <v>22</v>
      </c>
    </row>
    <row r="13" spans="1:5" ht="45">
      <c r="A13" s="5">
        <v>2</v>
      </c>
      <c r="B13" s="13" t="s">
        <v>20</v>
      </c>
      <c r="C13" s="14" t="s">
        <v>23</v>
      </c>
      <c r="D13" s="1" t="s">
        <v>14</v>
      </c>
    </row>
    <row r="15" spans="1:5">
      <c r="A15" s="12" t="s">
        <v>15</v>
      </c>
    </row>
  </sheetData>
  <mergeCells count="4">
    <mergeCell ref="A3:E3"/>
    <mergeCell ref="A10:D10"/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8"/>
  <sheetViews>
    <sheetView workbookViewId="0">
      <selection activeCell="I9" sqref="I9"/>
    </sheetView>
  </sheetViews>
  <sheetFormatPr defaultRowHeight="15"/>
  <cols>
    <col min="2" max="2" width="9.140625" style="4"/>
    <col min="3" max="3" width="23.7109375" customWidth="1"/>
    <col min="4" max="4" width="20.85546875" customWidth="1"/>
  </cols>
  <sheetData>
    <row r="1" spans="2:4">
      <c r="B1" s="21" t="s">
        <v>27</v>
      </c>
      <c r="C1" s="21"/>
      <c r="D1" s="21"/>
    </row>
    <row r="2" spans="2:4">
      <c r="B2" s="19" t="s">
        <v>26</v>
      </c>
      <c r="C2" s="19"/>
      <c r="D2" s="19"/>
    </row>
    <row r="3" spans="2:4">
      <c r="B3" s="19" t="s">
        <v>16</v>
      </c>
      <c r="C3" s="19"/>
      <c r="D3" s="19"/>
    </row>
    <row r="4" spans="2:4">
      <c r="B4" s="22" t="s">
        <v>17</v>
      </c>
      <c r="C4" s="11">
        <v>79410</v>
      </c>
      <c r="D4" s="11">
        <v>79411</v>
      </c>
    </row>
    <row r="5" spans="2:4" ht="30" customHeight="1">
      <c r="B5" s="23"/>
      <c r="C5" s="11" t="s">
        <v>11</v>
      </c>
      <c r="D5" s="11" t="s">
        <v>12</v>
      </c>
    </row>
    <row r="6" spans="2:4">
      <c r="B6" s="17">
        <v>43556</v>
      </c>
      <c r="C6" s="8">
        <v>119413.59</v>
      </c>
      <c r="D6" s="8">
        <v>-41080039.829999998</v>
      </c>
    </row>
    <row r="7" spans="2:4">
      <c r="B7" s="17">
        <v>43586</v>
      </c>
      <c r="C7" s="8">
        <v>146961.79</v>
      </c>
      <c r="D7" s="8">
        <v>40222772.549999997</v>
      </c>
    </row>
    <row r="8" spans="2:4">
      <c r="B8" s="17">
        <v>43617</v>
      </c>
      <c r="C8" s="8">
        <v>1459.8800000000047</v>
      </c>
      <c r="D8" s="8">
        <v>-73317932.120000005</v>
      </c>
    </row>
    <row r="9" spans="2:4">
      <c r="B9" s="17">
        <v>43647</v>
      </c>
      <c r="C9" s="8">
        <v>0</v>
      </c>
      <c r="D9" s="8">
        <v>46527268.390000001</v>
      </c>
    </row>
    <row r="10" spans="2:4">
      <c r="B10" s="17">
        <v>43678</v>
      </c>
      <c r="C10" s="8">
        <v>0</v>
      </c>
      <c r="D10" s="8">
        <v>2408893.8600000031</v>
      </c>
    </row>
    <row r="11" spans="2:4">
      <c r="B11" s="17">
        <v>43709</v>
      </c>
      <c r="C11" s="8">
        <v>52432.77999999997</v>
      </c>
      <c r="D11" s="8">
        <v>30050269.899999999</v>
      </c>
    </row>
    <row r="12" spans="2:4">
      <c r="B12" s="17">
        <v>43739</v>
      </c>
      <c r="C12" s="8">
        <v>126179.03000000003</v>
      </c>
      <c r="D12" s="8">
        <v>76693.820000000298</v>
      </c>
    </row>
    <row r="13" spans="2:4">
      <c r="B13" s="17">
        <v>43770</v>
      </c>
      <c r="C13" s="8">
        <v>2040</v>
      </c>
      <c r="D13" s="8">
        <v>2380062.3999999994</v>
      </c>
    </row>
    <row r="14" spans="2:4">
      <c r="B14" s="17">
        <v>43800</v>
      </c>
      <c r="C14" s="8">
        <v>4419.8099999999977</v>
      </c>
      <c r="D14" s="8">
        <v>-1473795.3499999996</v>
      </c>
    </row>
    <row r="15" spans="2:4">
      <c r="B15" s="17">
        <v>43831</v>
      </c>
      <c r="C15" s="8">
        <v>57032.969999999972</v>
      </c>
      <c r="D15" s="8">
        <v>41490.290000000037</v>
      </c>
    </row>
    <row r="16" spans="2:4">
      <c r="B16" s="17">
        <v>43862</v>
      </c>
      <c r="C16" s="8">
        <v>190972.04000000004</v>
      </c>
      <c r="D16" s="8">
        <v>147080.80999999959</v>
      </c>
    </row>
    <row r="17" spans="2:4">
      <c r="B17" s="17">
        <v>43891</v>
      </c>
      <c r="C17" s="8">
        <v>25185.030000000028</v>
      </c>
      <c r="D17" s="8">
        <v>7223370.8799999999</v>
      </c>
    </row>
    <row r="18" spans="2:4">
      <c r="B18" s="18" t="s">
        <v>18</v>
      </c>
      <c r="C18" s="16">
        <f>SUM(C6:C17)</f>
        <v>726096.92</v>
      </c>
      <c r="D18" s="16">
        <f>SUM(D6:D17)</f>
        <v>13206135.599999996</v>
      </c>
    </row>
  </sheetData>
  <mergeCells count="4">
    <mergeCell ref="B4:B5"/>
    <mergeCell ref="B2:D2"/>
    <mergeCell ref="B3:D3"/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Anne-B Point 10(a)</vt:lpstr>
      <vt:lpstr>Ann-B Point 10(a)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Unnat Panchal</dc:creator>
  <cp:lastModifiedBy>vhchaudhary11489</cp:lastModifiedBy>
  <dcterms:created xsi:type="dcterms:W3CDTF">2021-02-03T09:42:19Z</dcterms:created>
  <dcterms:modified xsi:type="dcterms:W3CDTF">2021-02-06T10:20:23Z</dcterms:modified>
</cp:coreProperties>
</file>